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" yWindow="30" windowWidth="32580" windowHeight="9590"/>
  </bookViews>
  <sheets>
    <sheet name="Cover page" sheetId="8" r:id="rId1"/>
    <sheet name="Q1 - Summary" sheetId="4" r:id="rId2"/>
    <sheet name="Q1a" sheetId="5" r:id="rId3"/>
    <sheet name="Q1b" sheetId="6" r:id="rId4"/>
    <sheet name="Q1c" sheetId="7" r:id="rId5"/>
  </sheets>
  <calcPr calcId="145621"/>
</workbook>
</file>

<file path=xl/calcChain.xml><?xml version="1.0" encoding="utf-8"?>
<calcChain xmlns="http://schemas.openxmlformats.org/spreadsheetml/2006/main">
  <c r="B15" i="7" l="1"/>
  <c r="C15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AC15" i="7"/>
  <c r="AD15" i="7"/>
  <c r="AE15" i="7"/>
  <c r="AF15" i="7"/>
  <c r="AG15" i="7"/>
  <c r="AH15" i="7"/>
  <c r="AI15" i="7"/>
  <c r="AJ15" i="7"/>
  <c r="AK15" i="7"/>
  <c r="AL15" i="7"/>
  <c r="AM15" i="7"/>
  <c r="AN15" i="7"/>
  <c r="AO15" i="7"/>
  <c r="AP15" i="7"/>
  <c r="AQ15" i="7"/>
  <c r="AR15" i="7"/>
  <c r="AS15" i="7"/>
  <c r="AT15" i="7"/>
  <c r="AU15" i="7"/>
  <c r="AV15" i="7"/>
  <c r="AW15" i="7"/>
  <c r="AX15" i="7"/>
  <c r="AY15" i="7"/>
  <c r="AZ15" i="7"/>
  <c r="BA15" i="7"/>
  <c r="BB15" i="7"/>
  <c r="BC15" i="7"/>
  <c r="BD15" i="7"/>
  <c r="BE15" i="7"/>
  <c r="BF15" i="7"/>
  <c r="BG15" i="7"/>
  <c r="BH15" i="7"/>
  <c r="BI15" i="7"/>
  <c r="BJ15" i="7"/>
  <c r="BK15" i="7"/>
  <c r="BL15" i="7"/>
  <c r="BM15" i="7"/>
  <c r="BN15" i="7"/>
  <c r="BO15" i="7"/>
  <c r="BP15" i="7"/>
  <c r="BQ15" i="7"/>
  <c r="BR15" i="7"/>
  <c r="BS15" i="7"/>
  <c r="BT15" i="7"/>
  <c r="BU15" i="7"/>
  <c r="BV15" i="7"/>
  <c r="BW15" i="7"/>
  <c r="BX15" i="7"/>
  <c r="BY15" i="7"/>
  <c r="BZ15" i="7"/>
  <c r="CA15" i="7"/>
  <c r="CB15" i="7"/>
  <c r="CC15" i="7"/>
  <c r="CD15" i="7"/>
  <c r="CE15" i="7"/>
  <c r="CF15" i="7"/>
  <c r="CG15" i="7"/>
  <c r="CH15" i="7"/>
  <c r="CI15" i="7"/>
  <c r="CJ15" i="7"/>
  <c r="CK15" i="7"/>
  <c r="CL15" i="7"/>
  <c r="CM15" i="7"/>
  <c r="CN15" i="7"/>
  <c r="CO15" i="7"/>
  <c r="CP15" i="7"/>
  <c r="CQ15" i="7"/>
  <c r="CR15" i="7"/>
  <c r="CS15" i="7"/>
  <c r="CT15" i="7"/>
  <c r="CU15" i="7"/>
  <c r="CV15" i="7"/>
  <c r="CW15" i="7"/>
  <c r="CX15" i="7"/>
  <c r="CY15" i="7"/>
  <c r="CZ15" i="7"/>
  <c r="DA15" i="7"/>
  <c r="DB15" i="7"/>
  <c r="DC15" i="7"/>
  <c r="DD15" i="7"/>
  <c r="DE15" i="7"/>
  <c r="DF15" i="7"/>
  <c r="DG15" i="7"/>
  <c r="DH15" i="7"/>
  <c r="DI15" i="7"/>
  <c r="DJ15" i="7"/>
  <c r="DK15" i="7"/>
  <c r="DL15" i="7"/>
  <c r="DM15" i="7"/>
  <c r="DN15" i="7"/>
  <c r="DO15" i="7"/>
  <c r="DP15" i="7"/>
  <c r="DQ15" i="7"/>
  <c r="DR15" i="7"/>
  <c r="DS15" i="7"/>
  <c r="DT15" i="7"/>
  <c r="DU15" i="7"/>
  <c r="DV15" i="7"/>
  <c r="DW15" i="7"/>
  <c r="DX15" i="7"/>
  <c r="DY15" i="7"/>
  <c r="DZ15" i="7"/>
  <c r="EA15" i="7"/>
  <c r="EB15" i="7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AO15" i="6"/>
  <c r="AP15" i="6"/>
  <c r="AQ15" i="6"/>
  <c r="AR15" i="6"/>
  <c r="AS15" i="6"/>
  <c r="AT15" i="6"/>
  <c r="AU15" i="6"/>
  <c r="AV15" i="6"/>
  <c r="AW15" i="6"/>
  <c r="AX15" i="6"/>
  <c r="AY15" i="6"/>
  <c r="AZ15" i="6"/>
  <c r="BA15" i="6"/>
  <c r="BB15" i="6"/>
  <c r="BC15" i="6"/>
  <c r="BD15" i="6"/>
  <c r="BE15" i="6"/>
  <c r="BF15" i="6"/>
  <c r="BG15" i="6"/>
  <c r="BH15" i="6"/>
  <c r="BI15" i="6"/>
  <c r="BJ15" i="6"/>
  <c r="BK15" i="6"/>
  <c r="BL15" i="6"/>
  <c r="BM15" i="6"/>
  <c r="BN15" i="6"/>
  <c r="BO15" i="6"/>
  <c r="BP15" i="6"/>
  <c r="BQ15" i="6"/>
  <c r="BR15" i="6"/>
  <c r="BS15" i="6"/>
  <c r="BT15" i="6"/>
  <c r="BU15" i="6"/>
  <c r="BV15" i="6"/>
  <c r="BW15" i="6"/>
  <c r="BX15" i="6"/>
  <c r="BY15" i="6"/>
  <c r="BZ15" i="6"/>
  <c r="CA15" i="6"/>
  <c r="CB15" i="6"/>
  <c r="CC15" i="6"/>
  <c r="CD15" i="6"/>
  <c r="CE15" i="6"/>
  <c r="CF15" i="6"/>
  <c r="CG15" i="6"/>
  <c r="CH15" i="6"/>
  <c r="CI15" i="6"/>
  <c r="CJ15" i="6"/>
  <c r="CK15" i="6"/>
  <c r="CL15" i="6"/>
  <c r="CM15" i="6"/>
  <c r="CN15" i="6"/>
  <c r="CO15" i="6"/>
  <c r="CP15" i="6"/>
  <c r="CQ15" i="6"/>
  <c r="CR15" i="6"/>
  <c r="CS15" i="6"/>
  <c r="CT15" i="6"/>
  <c r="CU15" i="6"/>
  <c r="CV15" i="6"/>
  <c r="CW15" i="6"/>
  <c r="CX15" i="6"/>
  <c r="CY15" i="6"/>
  <c r="CZ15" i="6"/>
  <c r="DA15" i="6"/>
  <c r="DB15" i="6"/>
  <c r="DC15" i="6"/>
  <c r="DD15" i="6"/>
  <c r="DE15" i="6"/>
  <c r="DF15" i="6"/>
  <c r="DG15" i="6"/>
  <c r="DH15" i="6"/>
  <c r="DI15" i="6"/>
  <c r="DJ15" i="6"/>
  <c r="DK15" i="6"/>
  <c r="DL15" i="6"/>
  <c r="DM15" i="6"/>
  <c r="DN15" i="6"/>
  <c r="DO15" i="6"/>
  <c r="DP15" i="6"/>
  <c r="DQ15" i="6"/>
  <c r="DR15" i="6"/>
  <c r="DS15" i="6"/>
  <c r="DT15" i="6"/>
  <c r="DU15" i="6"/>
  <c r="DV15" i="6"/>
  <c r="DW15" i="6"/>
  <c r="DX15" i="6"/>
  <c r="DY15" i="6"/>
  <c r="DZ15" i="6"/>
  <c r="EA15" i="6"/>
  <c r="EB15" i="6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BL15" i="5"/>
  <c r="BM15" i="5"/>
  <c r="BN15" i="5"/>
  <c r="BO15" i="5"/>
  <c r="BP15" i="5"/>
  <c r="BQ15" i="5"/>
  <c r="BR15" i="5"/>
  <c r="BS15" i="5"/>
  <c r="BT15" i="5"/>
  <c r="BU15" i="5"/>
  <c r="BV15" i="5"/>
  <c r="BW15" i="5"/>
  <c r="BX15" i="5"/>
  <c r="BY15" i="5"/>
  <c r="BZ15" i="5"/>
  <c r="CA15" i="5"/>
  <c r="CB15" i="5"/>
  <c r="CC15" i="5"/>
  <c r="CD15" i="5"/>
  <c r="CE15" i="5"/>
  <c r="CF15" i="5"/>
  <c r="CG15" i="5"/>
  <c r="CH15" i="5"/>
  <c r="CI15" i="5"/>
  <c r="CJ15" i="5"/>
  <c r="CK15" i="5"/>
  <c r="CL15" i="5"/>
  <c r="CM15" i="5"/>
  <c r="CN15" i="5"/>
  <c r="CO15" i="5"/>
  <c r="CP15" i="5"/>
  <c r="CQ15" i="5"/>
  <c r="CR15" i="5"/>
  <c r="CS15" i="5"/>
  <c r="CT15" i="5"/>
  <c r="CU15" i="5"/>
  <c r="CV15" i="5"/>
  <c r="CW15" i="5"/>
  <c r="CX15" i="5"/>
  <c r="CY15" i="5"/>
  <c r="CZ15" i="5"/>
  <c r="DA15" i="5"/>
  <c r="DB15" i="5"/>
  <c r="DC15" i="5"/>
  <c r="DD15" i="5"/>
  <c r="DE15" i="5"/>
  <c r="DF15" i="5"/>
  <c r="DG15" i="5"/>
  <c r="DH15" i="5"/>
  <c r="DI15" i="5"/>
  <c r="DJ15" i="5"/>
  <c r="DK15" i="5"/>
  <c r="DL15" i="5"/>
  <c r="DM15" i="5"/>
  <c r="DN15" i="5"/>
  <c r="DO15" i="5"/>
  <c r="DP15" i="5"/>
  <c r="DQ15" i="5"/>
  <c r="DR15" i="5"/>
  <c r="DS15" i="5"/>
  <c r="DT15" i="5"/>
  <c r="DU15" i="5"/>
  <c r="DV15" i="5"/>
  <c r="DW15" i="5"/>
  <c r="DX15" i="5"/>
  <c r="DY15" i="5"/>
  <c r="DZ15" i="5"/>
  <c r="EA15" i="5"/>
  <c r="EB15" i="5"/>
  <c r="F5" i="4"/>
  <c r="D7" i="4"/>
  <c r="E7" i="4"/>
  <c r="F7" i="4"/>
  <c r="G7" i="4"/>
  <c r="H7" i="4"/>
  <c r="I7" i="4"/>
  <c r="H6" i="4"/>
  <c r="I6" i="4"/>
  <c r="C7" i="4"/>
  <c r="G5" i="4"/>
  <c r="H5" i="4"/>
  <c r="I5" i="4"/>
  <c r="C6" i="4"/>
  <c r="D6" i="4"/>
  <c r="E6" i="4"/>
  <c r="F6" i="4"/>
  <c r="G6" i="4"/>
  <c r="C5" i="4"/>
  <c r="D5" i="4"/>
  <c r="E5" i="4"/>
</calcChain>
</file>

<file path=xl/sharedStrings.xml><?xml version="1.0" encoding="utf-8"?>
<sst xmlns="http://schemas.openxmlformats.org/spreadsheetml/2006/main" count="478" uniqueCount="165">
  <si>
    <t>Q1c</t>
  </si>
  <si>
    <t>Q1b</t>
  </si>
  <si>
    <t>Q1a</t>
  </si>
  <si>
    <t>Don't know</t>
  </si>
  <si>
    <t>Strongly disagree</t>
  </si>
  <si>
    <t>Somewhat disagree</t>
  </si>
  <si>
    <t>Neither agree nor disagree</t>
  </si>
  <si>
    <t>Somewhat agree</t>
  </si>
  <si>
    <t>Strongly agree</t>
  </si>
  <si>
    <t>Grid rows</t>
  </si>
  <si>
    <t>Question</t>
  </si>
  <si>
    <t>To what extent do you agree or disagree with the following statements?</t>
  </si>
  <si>
    <t>Q1 - Summary</t>
  </si>
  <si>
    <t>NET Agree</t>
  </si>
  <si>
    <t>Filtered N</t>
  </si>
  <si>
    <t>Na h-Eileanan Siar</t>
  </si>
  <si>
    <t>Orkney Islands</t>
  </si>
  <si>
    <t>Rutland</t>
  </si>
  <si>
    <t>Merthyr Tydfil</t>
  </si>
  <si>
    <t>Clackmannanshire</t>
  </si>
  <si>
    <t>Blaenau Gwent</t>
  </si>
  <si>
    <t>Neath Port Talbot</t>
  </si>
  <si>
    <t>Gwynedd</t>
  </si>
  <si>
    <t>Powys</t>
  </si>
  <si>
    <t>Shetland Islands</t>
  </si>
  <si>
    <t>Carmarthenshire</t>
  </si>
  <si>
    <t>Ceredigion</t>
  </si>
  <si>
    <t>Aberdeen</t>
  </si>
  <si>
    <t>Swansea</t>
  </si>
  <si>
    <t>Midlothian</t>
  </si>
  <si>
    <t>Wrexham</t>
  </si>
  <si>
    <t>Isle of Wight</t>
  </si>
  <si>
    <t>Stirling</t>
  </si>
  <si>
    <t>East Dunbartonshire</t>
  </si>
  <si>
    <t>Herefordshire</t>
  </si>
  <si>
    <t>Denbighshire</t>
  </si>
  <si>
    <t>Dundee</t>
  </si>
  <si>
    <t>Inverclyde</t>
  </si>
  <si>
    <t>Glasgow City</t>
  </si>
  <si>
    <t>Bridgend</t>
  </si>
  <si>
    <t>Perth and Kinross</t>
  </si>
  <si>
    <t>Highland</t>
  </si>
  <si>
    <t>Argyll and Bute</t>
  </si>
  <si>
    <t>Monmouthshire</t>
  </si>
  <si>
    <t>West Lothian</t>
  </si>
  <si>
    <t>East Ayrshire</t>
  </si>
  <si>
    <t>Angus</t>
  </si>
  <si>
    <t>Isle of Anglesey</t>
  </si>
  <si>
    <t>Scottish Borders</t>
  </si>
  <si>
    <t>Renfrewshire</t>
  </si>
  <si>
    <t>East Renfrewshire</t>
  </si>
  <si>
    <t>Caerphilly</t>
  </si>
  <si>
    <t>Falkirk</t>
  </si>
  <si>
    <t>Newport</t>
  </si>
  <si>
    <t>South Ayrshire</t>
  </si>
  <si>
    <t>Moray</t>
  </si>
  <si>
    <t>Cardiff</t>
  </si>
  <si>
    <t>County Durham</t>
  </si>
  <si>
    <t>Fife</t>
  </si>
  <si>
    <t>Torfaen</t>
  </si>
  <si>
    <t>Berkshire</t>
  </si>
  <si>
    <t>South Lanarkshire</t>
  </si>
  <si>
    <t>Conwy</t>
  </si>
  <si>
    <t>Flintshire</t>
  </si>
  <si>
    <t>Bedfordshire</t>
  </si>
  <si>
    <t>Aberdeenshire</t>
  </si>
  <si>
    <t>Leicestershire</t>
  </si>
  <si>
    <t>Rhondda Cynon Taf</t>
  </si>
  <si>
    <t>Northumberland</t>
  </si>
  <si>
    <t>Warwickshire</t>
  </si>
  <si>
    <t>Northamptonshire</t>
  </si>
  <si>
    <t>Edinburgh</t>
  </si>
  <si>
    <t>North Lanarkshire</t>
  </si>
  <si>
    <t>Vale of Glamorgan</t>
  </si>
  <si>
    <t>Surrey</t>
  </si>
  <si>
    <t>East Lothian</t>
  </si>
  <si>
    <t>South Yorkshire</t>
  </si>
  <si>
    <t>Worcestershire</t>
  </si>
  <si>
    <t>West Sussex</t>
  </si>
  <si>
    <t>North Ayrshire</t>
  </si>
  <si>
    <t>West Dunbartonshire</t>
  </si>
  <si>
    <t>Lincolnshire</t>
  </si>
  <si>
    <t>Devon</t>
  </si>
  <si>
    <t>Bristol</t>
  </si>
  <si>
    <t>Somerset</t>
  </si>
  <si>
    <t>Merseyside</t>
  </si>
  <si>
    <t>Staffordshire</t>
  </si>
  <si>
    <t>Kent</t>
  </si>
  <si>
    <t>Wiltshire</t>
  </si>
  <si>
    <t>Dumfries and Galloway</t>
  </si>
  <si>
    <t>Cheshire</t>
  </si>
  <si>
    <t>Shropshire</t>
  </si>
  <si>
    <t>Essex</t>
  </si>
  <si>
    <t>Derbyshire</t>
  </si>
  <si>
    <t>Greater Manchester</t>
  </si>
  <si>
    <t>Dorset</t>
  </si>
  <si>
    <t>Gloucestershire</t>
  </si>
  <si>
    <t>Oxfordshire</t>
  </si>
  <si>
    <t>Cornwall</t>
  </si>
  <si>
    <t>Norfolk</t>
  </si>
  <si>
    <t>Suffolk</t>
  </si>
  <si>
    <t>Nottinghamshire</t>
  </si>
  <si>
    <t>East Riding of Yorkshire</t>
  </si>
  <si>
    <t>Hampshire</t>
  </si>
  <si>
    <t>West Yorkshire</t>
  </si>
  <si>
    <t>West Midlands</t>
  </si>
  <si>
    <t>Glasgow</t>
  </si>
  <si>
    <t>Tyne and Wear</t>
  </si>
  <si>
    <t>East Sussex</t>
  </si>
  <si>
    <t>North Yorkshire</t>
  </si>
  <si>
    <t>Cumbria</t>
  </si>
  <si>
    <t>Greater London</t>
  </si>
  <si>
    <t>Lancashire</t>
  </si>
  <si>
    <t>Hertfordshire</t>
  </si>
  <si>
    <t>Buckinghamshire</t>
  </si>
  <si>
    <t>Pembrokeshire</t>
  </si>
  <si>
    <t>Cambridgeshire</t>
  </si>
  <si>
    <t>Did not vote</t>
  </si>
  <si>
    <t>Other</t>
  </si>
  <si>
    <t>Plaid Cymru</t>
  </si>
  <si>
    <t>SNP</t>
  </si>
  <si>
    <t>Green Party</t>
  </si>
  <si>
    <t>Reform UK</t>
  </si>
  <si>
    <t>Liberal Democrats</t>
  </si>
  <si>
    <t>Labour</t>
  </si>
  <si>
    <t>Conservative</t>
  </si>
  <si>
    <t>Yorkshire and the Humber</t>
  </si>
  <si>
    <t>Wales</t>
  </si>
  <si>
    <t>South West</t>
  </si>
  <si>
    <t>South East</t>
  </si>
  <si>
    <t>Scotland</t>
  </si>
  <si>
    <t>North West</t>
  </si>
  <si>
    <t>North East</t>
  </si>
  <si>
    <t>London</t>
  </si>
  <si>
    <t>East of England</t>
  </si>
  <si>
    <t>East Midlands</t>
  </si>
  <si>
    <t>75+</t>
  </si>
  <si>
    <t>65-74</t>
  </si>
  <si>
    <t>55-64</t>
  </si>
  <si>
    <t>40-54</t>
  </si>
  <si>
    <t>30-39</t>
  </si>
  <si>
    <t>18-29</t>
  </si>
  <si>
    <t>Male</t>
  </si>
  <si>
    <t>Female</t>
  </si>
  <si>
    <t>All</t>
  </si>
  <si>
    <t>County/District</t>
  </si>
  <si>
    <t>GE2024</t>
  </si>
  <si>
    <t>Region</t>
  </si>
  <si>
    <t>Age</t>
  </si>
  <si>
    <t>Gender</t>
  </si>
  <si>
    <t>Asylum seekers should be housed across all areas of the country, including more affluent areas</t>
  </si>
  <si>
    <t>The UK Government should do more to stop people entering the country illegally</t>
  </si>
  <si>
    <t>My local area should not take in any more asylum seekers</t>
  </si>
  <si>
    <t>Asylum Seekers Polling</t>
  </si>
  <si>
    <t>Fieldwork date:</t>
  </si>
  <si>
    <t>14th Aug 2026 - 15th Aug 2026</t>
  </si>
  <si>
    <t>Sample size</t>
  </si>
  <si>
    <t>Audience</t>
  </si>
  <si>
    <t>GB adults</t>
  </si>
  <si>
    <t>Sample detail</t>
  </si>
  <si>
    <t>Final sample has been weighted to be representative by age group, gender, UK regions and GE2024.</t>
  </si>
  <si>
    <t>Client</t>
  </si>
  <si>
    <t>Mail on Sunday</t>
  </si>
  <si>
    <t>Contact</t>
  </si>
  <si>
    <t>ask@findoutnow.co.uk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</si>
</sst>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9" fontId="1" fillId="0" borderId="0"/>
    <xf numFmtId="0" fontId="11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9" fontId="0" fillId="0" borderId="0" xfId="0" applyNumberFormat="1" applyBorder="1"/>
    <xf numFmtId="9" fontId="0" fillId="0" borderId="1" xfId="0" applyNumberFormat="1" applyBorder="1"/>
    <xf numFmtId="9" fontId="0" fillId="0" borderId="2" xfId="0" applyNumberFormat="1" applyBorder="1"/>
    <xf numFmtId="9" fontId="0" fillId="0" borderId="3" xfId="0" applyNumberFormat="1" applyBorder="1"/>
    <xf numFmtId="9" fontId="0" fillId="0" borderId="4" xfId="0" applyNumberFormat="1" applyBorder="1"/>
    <xf numFmtId="0" fontId="0" fillId="0" borderId="5" xfId="0" applyBorder="1"/>
    <xf numFmtId="0" fontId="0" fillId="0" borderId="6" xfId="0" applyBorder="1"/>
    <xf numFmtId="9" fontId="0" fillId="0" borderId="7" xfId="0" applyNumberFormat="1" applyBorder="1"/>
    <xf numFmtId="9" fontId="0" fillId="0" borderId="6" xfId="0" applyNumberFormat="1" applyBorder="1"/>
    <xf numFmtId="9" fontId="0" fillId="0" borderId="8" xfId="0" applyNumberFormat="1" applyBorder="1"/>
    <xf numFmtId="9" fontId="0" fillId="0" borderId="9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0" borderId="0" xfId="0" applyFont="1"/>
    <xf numFmtId="0" fontId="2" fillId="0" borderId="0" xfId="0" applyFont="1"/>
    <xf numFmtId="49" fontId="0" fillId="0" borderId="0" xfId="0" applyNumberFormat="1"/>
    <xf numFmtId="9" fontId="0" fillId="0" borderId="15" xfId="0" applyNumberFormat="1" applyBorder="1"/>
    <xf numFmtId="49" fontId="6" fillId="0" borderId="0" xfId="0" applyNumberFormat="1" applyFont="1" applyAlignment="1">
      <alignment horizontal="right"/>
    </xf>
    <xf numFmtId="1" fontId="0" fillId="0" borderId="0" xfId="0" applyNumberFormat="1"/>
    <xf numFmtId="0" fontId="0" fillId="0" borderId="16" xfId="0" applyBorder="1"/>
    <xf numFmtId="49" fontId="0" fillId="0" borderId="0" xfId="0" applyNumberFormat="1" applyAlignment="1">
      <alignment horizontal="left" vertical="center" wrapText="1"/>
    </xf>
    <xf numFmtId="9" fontId="0" fillId="0" borderId="6" xfId="2" applyFont="1" applyBorder="1"/>
    <xf numFmtId="9" fontId="0" fillId="0" borderId="9" xfId="2" applyFont="1" applyBorder="1"/>
    <xf numFmtId="49" fontId="0" fillId="0" borderId="0" xfId="0" applyNumberFormat="1" applyAlignment="1">
      <alignment wrapText="1"/>
    </xf>
    <xf numFmtId="49" fontId="0" fillId="0" borderId="6" xfId="0" applyNumberFormat="1" applyBorder="1" applyAlignment="1">
      <alignment wrapText="1"/>
    </xf>
    <xf numFmtId="49" fontId="0" fillId="0" borderId="17" xfId="0" applyNumberFormat="1" applyBorder="1" applyAlignment="1">
      <alignment horizontal="center" vertical="center" wrapText="1"/>
    </xf>
    <xf numFmtId="49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0" fontId="3" fillId="0" borderId="20" xfId="0" applyFont="1" applyBorder="1"/>
    <xf numFmtId="49" fontId="3" fillId="0" borderId="0" xfId="0" applyNumberFormat="1" applyFont="1"/>
    <xf numFmtId="0" fontId="7" fillId="0" borderId="0" xfId="0" applyFont="1"/>
    <xf numFmtId="49" fontId="7" fillId="0" borderId="0" xfId="0" applyNumberFormat="1" applyFont="1"/>
    <xf numFmtId="0" fontId="5" fillId="0" borderId="0" xfId="1"/>
    <xf numFmtId="0" fontId="9" fillId="0" borderId="0" xfId="1" applyFont="1" applyAlignment="1">
      <alignment wrapText="1"/>
    </xf>
    <xf numFmtId="0" fontId="10" fillId="0" borderId="0" xfId="1" applyFont="1" applyAlignment="1">
      <alignment wrapText="1"/>
    </xf>
    <xf numFmtId="0" fontId="3" fillId="0" borderId="0" xfId="1" applyFont="1" applyAlignment="1">
      <alignment vertical="center" wrapText="1"/>
    </xf>
    <xf numFmtId="3" fontId="1" fillId="0" borderId="0" xfId="1" applyNumberFormat="1" applyFont="1" applyAlignment="1">
      <alignment horizontal="left" vertical="center" wrapText="1"/>
    </xf>
    <xf numFmtId="0" fontId="0" fillId="0" borderId="0" xfId="1" applyFont="1" applyAlignment="1">
      <alignment vertical="center" wrapText="1"/>
    </xf>
    <xf numFmtId="0" fontId="11" fillId="0" borderId="0" xfId="3" applyAlignment="1">
      <alignment vertical="center" wrapText="1"/>
    </xf>
    <xf numFmtId="0" fontId="9" fillId="0" borderId="0" xfId="1" applyFont="1" applyAlignment="1"/>
    <xf numFmtId="0" fontId="4" fillId="0" borderId="0" xfId="0" applyFont="1" applyAlignment="1"/>
    <xf numFmtId="49" fontId="4" fillId="0" borderId="0" xfId="0" applyNumberFormat="1" applyFont="1" applyAlignment="1"/>
    <xf numFmtId="0" fontId="8" fillId="0" borderId="0" xfId="1" applyFont="1" applyAlignment="1">
      <alignment horizontal="center" wrapText="1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9" xfId="0" applyBorder="1"/>
  </cellXfs>
  <cellStyles count="4">
    <cellStyle name="Hyperlink" xfId="3" builtinId="8"/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k@findoutnow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E9"/>
  <sheetViews>
    <sheetView tabSelected="1" zoomScaleNormal="100" workbookViewId="0"/>
  </sheetViews>
  <sheetFormatPr defaultColWidth="9.6328125" defaultRowHeight="14.5" customHeight="1" x14ac:dyDescent="0.45"/>
  <cols>
    <col min="1" max="1" width="9.6328125" style="39"/>
    <col min="2" max="2" width="21.6328125" style="39" customWidth="1"/>
    <col min="3" max="3" width="63.7265625" style="39" customWidth="1"/>
    <col min="4" max="16384" width="9.6328125" style="39"/>
  </cols>
  <sheetData>
    <row r="2" spans="1:5" ht="23" customHeight="1" x14ac:dyDescent="0.55000000000000004">
      <c r="A2" s="45"/>
      <c r="B2" s="48" t="s">
        <v>153</v>
      </c>
      <c r="C2" s="48"/>
      <c r="D2" s="38"/>
    </row>
    <row r="3" spans="1:5" ht="14.5" customHeight="1" x14ac:dyDescent="0.45">
      <c r="B3" s="40"/>
      <c r="E3"/>
    </row>
    <row r="4" spans="1:5" ht="14.5" customHeight="1" x14ac:dyDescent="0.45">
      <c r="B4" s="41" t="s">
        <v>154</v>
      </c>
      <c r="C4" t="s">
        <v>155</v>
      </c>
    </row>
    <row r="5" spans="1:5" ht="18.5" x14ac:dyDescent="0.45">
      <c r="B5" s="41" t="s">
        <v>156</v>
      </c>
      <c r="C5" s="42">
        <v>10967</v>
      </c>
    </row>
    <row r="6" spans="1:5" ht="18.5" x14ac:dyDescent="0.45">
      <c r="B6" s="41" t="s">
        <v>157</v>
      </c>
      <c r="C6" s="43" t="s">
        <v>158</v>
      </c>
    </row>
    <row r="7" spans="1:5" ht="29" x14ac:dyDescent="0.45">
      <c r="B7" s="41" t="s">
        <v>159</v>
      </c>
      <c r="C7" s="43" t="s">
        <v>160</v>
      </c>
    </row>
    <row r="8" spans="1:5" ht="14.5" customHeight="1" x14ac:dyDescent="0.45">
      <c r="B8" s="41" t="s">
        <v>161</v>
      </c>
      <c r="C8" s="43" t="s">
        <v>162</v>
      </c>
    </row>
    <row r="9" spans="1:5" ht="14.5" customHeight="1" x14ac:dyDescent="0.45">
      <c r="B9" s="41" t="s">
        <v>163</v>
      </c>
      <c r="C9" s="44" t="s">
        <v>164</v>
      </c>
    </row>
  </sheetData>
  <mergeCells count="1">
    <mergeCell ref="B2:C2"/>
  </mergeCells>
  <hyperlinks>
    <hyperlink ref="C9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1000"/>
  <sheetViews>
    <sheetView workbookViewId="0"/>
  </sheetViews>
  <sheetFormatPr defaultRowHeight="14.5" x14ac:dyDescent="0.35"/>
  <cols>
    <col min="1" max="1" width="26.453125" customWidth="1"/>
    <col min="2" max="2" width="11.81640625" customWidth="1"/>
    <col min="3" max="3" width="71" customWidth="1"/>
    <col min="4" max="23" width="14.08984375" customWidth="1"/>
  </cols>
  <sheetData>
    <row r="1" spans="1:9" x14ac:dyDescent="0.35">
      <c r="A1" s="18" t="s">
        <v>12</v>
      </c>
    </row>
    <row r="2" spans="1:9" x14ac:dyDescent="0.35">
      <c r="A2" s="46" t="s">
        <v>11</v>
      </c>
    </row>
    <row r="4" spans="1:9" ht="15" thickBot="1" x14ac:dyDescent="0.4">
      <c r="B4" s="17" t="s">
        <v>10</v>
      </c>
      <c r="C4" s="16" t="s">
        <v>9</v>
      </c>
      <c r="D4" s="16" t="s">
        <v>8</v>
      </c>
      <c r="E4" s="16" t="s">
        <v>7</v>
      </c>
      <c r="F4" s="16" t="s">
        <v>6</v>
      </c>
      <c r="G4" s="16" t="s">
        <v>5</v>
      </c>
      <c r="H4" s="16" t="s">
        <v>4</v>
      </c>
      <c r="I4" s="15" t="s">
        <v>3</v>
      </c>
    </row>
    <row r="5" spans="1:9" ht="15" thickTop="1" x14ac:dyDescent="0.35">
      <c r="B5" s="14" t="s">
        <v>2</v>
      </c>
      <c r="C5" s="12" t="str">
        <f ca="1">INDIRECT("'Q1a'!A2")</f>
        <v>Asylum seekers should be housed across all areas of the country, including more affluent areas</v>
      </c>
      <c r="D5" s="11">
        <f ca="1">INDIRECT("'Q1a'!B6")</f>
        <v>0.30029891011983689</v>
      </c>
      <c r="E5" s="11">
        <f ca="1">INDIRECT("'Q1a'!B7")</f>
        <v>0.15543465284261104</v>
      </c>
      <c r="F5" s="11">
        <f ca="1">INDIRECT("'Q1a'!B8")</f>
        <v>0.11944341824948392</v>
      </c>
      <c r="G5" s="11">
        <f ca="1">INDIRECT("'Q1a'!B9")</f>
        <v>3.9709131625758537E-2</v>
      </c>
      <c r="H5" s="10">
        <f ca="1">INDIRECT("'Q1a'!B10")</f>
        <v>0.22800482666606256</v>
      </c>
      <c r="I5" s="9">
        <f ca="1">INDIRECT("'Q1a'!B11")</f>
        <v>0.15710906049625312</v>
      </c>
    </row>
    <row r="6" spans="1:9" x14ac:dyDescent="0.35">
      <c r="B6" s="13" t="s">
        <v>1</v>
      </c>
      <c r="C6" s="12" t="str">
        <f ca="1">INDIRECT("'Q1b'!A2")</f>
        <v>The UK Government should do more to stop people entering the country illegally</v>
      </c>
      <c r="D6" s="11">
        <f ca="1">INDIRECT("'Q1b'!B6")</f>
        <v>0.63990701937976435</v>
      </c>
      <c r="E6" s="11">
        <f ca="1">INDIRECT("'Q1b'!B7")</f>
        <v>0.13203914882934156</v>
      </c>
      <c r="F6" s="11">
        <f ca="1">INDIRECT("'Q1b'!B8")</f>
        <v>7.0851685971419845E-2</v>
      </c>
      <c r="G6" s="11">
        <f ca="1">INDIRECT("'Q1b'!B9")</f>
        <v>2.9445921879863356E-2</v>
      </c>
      <c r="H6" s="10">
        <f ca="1">INDIRECT("'Q1b'!B10")</f>
        <v>2.6310136151470629E-2</v>
      </c>
      <c r="I6" s="9">
        <f ca="1">INDIRECT("'Q1b'!B11")</f>
        <v>0.10144608778814281</v>
      </c>
    </row>
    <row r="7" spans="1:9" x14ac:dyDescent="0.35">
      <c r="B7" s="7" t="s">
        <v>0</v>
      </c>
      <c r="C7" s="6" t="str">
        <f ca="1">INDIRECT("'Q1c'!A2")</f>
        <v>My local area should not take in any more asylum seekers</v>
      </c>
      <c r="D7" s="5">
        <f ca="1">INDIRECT("'Q1c'!B6")</f>
        <v>0.44732405839562034</v>
      </c>
      <c r="E7" s="5">
        <f ca="1">INDIRECT("'Q1c'!B7")</f>
        <v>9.8078556315489979E-2</v>
      </c>
      <c r="F7" s="5">
        <f ca="1">INDIRECT("'Q1c'!B8")</f>
        <v>0.16284532386326289</v>
      </c>
      <c r="G7" s="5">
        <f ca="1">INDIRECT("'Q1c'!B9")</f>
        <v>6.1068864687455045E-2</v>
      </c>
      <c r="H7" s="4">
        <f ca="1">INDIRECT("'Q1c'!B10")</f>
        <v>8.3239583039507653E-2</v>
      </c>
      <c r="I7" s="3">
        <f ca="1">INDIRECT("'Q1c'!B11")</f>
        <v>0.14744361369866951</v>
      </c>
    </row>
    <row r="8" spans="1:9" x14ac:dyDescent="0.35">
      <c r="A8" s="1"/>
      <c r="B8" s="1"/>
      <c r="C8" s="2"/>
      <c r="D8" s="2"/>
      <c r="E8" s="2"/>
      <c r="F8" s="2"/>
      <c r="G8" s="2"/>
      <c r="H8" s="2"/>
      <c r="I8" s="2"/>
    </row>
    <row r="9" spans="1:9" x14ac:dyDescent="0.35">
      <c r="A9" s="1"/>
      <c r="B9" s="1"/>
      <c r="C9" s="2"/>
      <c r="D9" s="2"/>
      <c r="E9" s="2"/>
      <c r="F9" s="2"/>
      <c r="G9" s="2"/>
      <c r="H9" s="2"/>
      <c r="I9" s="2"/>
    </row>
    <row r="10" spans="1:9" x14ac:dyDescent="0.35">
      <c r="A10" s="1"/>
      <c r="B10" s="1"/>
      <c r="C10" s="2"/>
      <c r="D10" s="2"/>
      <c r="E10" s="2"/>
      <c r="F10" s="2"/>
      <c r="G10" s="2"/>
      <c r="H10" s="2"/>
      <c r="I10" s="2"/>
    </row>
    <row r="11" spans="1:9" x14ac:dyDescent="0.35">
      <c r="A11" s="1"/>
      <c r="B11" s="1"/>
      <c r="C11" s="2"/>
      <c r="D11" s="2"/>
      <c r="E11" s="2"/>
      <c r="F11" s="2"/>
      <c r="G11" s="2"/>
      <c r="H11" s="2"/>
      <c r="I11" s="2"/>
    </row>
    <row r="12" spans="1:9" x14ac:dyDescent="0.35">
      <c r="A12" s="1"/>
      <c r="B12" s="1"/>
      <c r="C12" s="2"/>
      <c r="D12" s="2"/>
      <c r="E12" s="2"/>
      <c r="F12" s="2"/>
      <c r="G12" s="2"/>
      <c r="H12" s="2"/>
      <c r="I12" s="2"/>
    </row>
    <row r="13" spans="1:9" x14ac:dyDescent="0.35">
      <c r="A13" s="1"/>
      <c r="B13" s="1"/>
      <c r="C13" s="2"/>
      <c r="D13" s="2"/>
      <c r="E13" s="2"/>
      <c r="F13" s="2"/>
      <c r="G13" s="2"/>
      <c r="H13" s="2"/>
      <c r="I13" s="2"/>
    </row>
    <row r="14" spans="1:9" x14ac:dyDescent="0.35">
      <c r="A14" s="1"/>
      <c r="B14" s="1"/>
      <c r="C14" s="2"/>
      <c r="D14" s="2"/>
      <c r="E14" s="2"/>
      <c r="F14" s="2"/>
      <c r="G14" s="2"/>
      <c r="H14" s="2"/>
      <c r="I14" s="2"/>
    </row>
    <row r="15" spans="1:9" x14ac:dyDescent="0.35">
      <c r="A15" s="1"/>
      <c r="B15" s="1"/>
      <c r="C15" s="2"/>
      <c r="D15" s="2"/>
      <c r="E15" s="2"/>
      <c r="F15" s="2"/>
      <c r="G15" s="2"/>
      <c r="H15" s="2"/>
      <c r="I15" s="2"/>
    </row>
    <row r="16" spans="1:9" x14ac:dyDescent="0.35">
      <c r="A16" s="1"/>
      <c r="B16" s="1"/>
      <c r="C16" s="2"/>
      <c r="D16" s="2"/>
      <c r="E16" s="2"/>
      <c r="F16" s="2"/>
      <c r="G16" s="2"/>
      <c r="H16" s="2"/>
      <c r="I16" s="2"/>
    </row>
    <row r="17" spans="1:9" x14ac:dyDescent="0.35">
      <c r="A17" s="1"/>
      <c r="B17" s="1"/>
      <c r="C17" s="2"/>
      <c r="D17" s="2"/>
      <c r="E17" s="2"/>
      <c r="F17" s="2"/>
      <c r="G17" s="2"/>
      <c r="H17" s="2"/>
      <c r="I17" s="2"/>
    </row>
    <row r="18" spans="1:9" x14ac:dyDescent="0.35">
      <c r="A18" s="1"/>
      <c r="B18" s="1"/>
      <c r="C18" s="2"/>
      <c r="D18" s="2"/>
      <c r="E18" s="2"/>
      <c r="F18" s="2"/>
      <c r="G18" s="2"/>
      <c r="H18" s="2"/>
      <c r="I18" s="2"/>
    </row>
    <row r="19" spans="1:9" x14ac:dyDescent="0.35">
      <c r="A19" s="1"/>
      <c r="B19" s="1"/>
      <c r="C19" s="2"/>
      <c r="D19" s="2"/>
      <c r="E19" s="2"/>
      <c r="F19" s="2"/>
      <c r="G19" s="2"/>
      <c r="H19" s="2"/>
      <c r="I19" s="2"/>
    </row>
    <row r="20" spans="1:9" x14ac:dyDescent="0.35">
      <c r="A20" s="1"/>
      <c r="B20" s="1"/>
      <c r="C20" s="2"/>
      <c r="D20" s="2"/>
      <c r="E20" s="2"/>
      <c r="F20" s="2"/>
      <c r="G20" s="2"/>
      <c r="H20" s="2"/>
      <c r="I20" s="2"/>
    </row>
    <row r="21" spans="1:9" x14ac:dyDescent="0.35">
      <c r="A21" s="1"/>
      <c r="B21" s="1"/>
      <c r="C21" s="2"/>
      <c r="D21" s="2"/>
      <c r="E21" s="2"/>
      <c r="F21" s="2"/>
      <c r="G21" s="2"/>
      <c r="H21" s="2"/>
      <c r="I21" s="2"/>
    </row>
    <row r="22" spans="1:9" x14ac:dyDescent="0.35">
      <c r="A22" s="1"/>
      <c r="B22" s="1"/>
      <c r="C22" s="2"/>
      <c r="D22" s="2"/>
      <c r="E22" s="2"/>
      <c r="F22" s="2"/>
      <c r="G22" s="2"/>
      <c r="H22" s="2"/>
      <c r="I22" s="2"/>
    </row>
    <row r="23" spans="1:9" x14ac:dyDescent="0.35">
      <c r="A23" s="1"/>
      <c r="B23" s="1"/>
      <c r="C23" s="2"/>
      <c r="D23" s="2"/>
      <c r="E23" s="2"/>
      <c r="F23" s="2"/>
      <c r="G23" s="2"/>
      <c r="H23" s="2"/>
      <c r="I23" s="2"/>
    </row>
    <row r="24" spans="1:9" x14ac:dyDescent="0.35">
      <c r="A24" s="1"/>
      <c r="B24" s="1"/>
      <c r="C24" s="2"/>
      <c r="D24" s="2"/>
      <c r="E24" s="2"/>
      <c r="F24" s="2"/>
      <c r="G24" s="2"/>
      <c r="H24" s="2"/>
      <c r="I24" s="2"/>
    </row>
    <row r="25" spans="1:9" x14ac:dyDescent="0.35">
      <c r="A25" s="1"/>
      <c r="B25" s="1"/>
      <c r="C25" s="2"/>
      <c r="D25" s="2"/>
      <c r="E25" s="2"/>
      <c r="F25" s="2"/>
      <c r="G25" s="2"/>
      <c r="H25" s="2"/>
      <c r="I25" s="2"/>
    </row>
    <row r="26" spans="1:9" x14ac:dyDescent="0.35">
      <c r="A26" s="1"/>
      <c r="B26" s="1"/>
      <c r="C26" s="2"/>
      <c r="D26" s="2"/>
      <c r="E26" s="2"/>
      <c r="F26" s="2"/>
      <c r="G26" s="2"/>
      <c r="H26" s="2"/>
      <c r="I26" s="2"/>
    </row>
    <row r="27" spans="1:9" x14ac:dyDescent="0.35">
      <c r="A27" s="1"/>
      <c r="B27" s="1"/>
      <c r="C27" s="2"/>
      <c r="D27" s="2"/>
      <c r="E27" s="2"/>
      <c r="F27" s="2"/>
      <c r="G27" s="2"/>
      <c r="H27" s="2"/>
      <c r="I27" s="2"/>
    </row>
    <row r="28" spans="1:9" x14ac:dyDescent="0.35">
      <c r="A28" s="1"/>
      <c r="B28" s="1"/>
      <c r="C28" s="2"/>
      <c r="D28" s="2"/>
      <c r="E28" s="2"/>
      <c r="F28" s="2"/>
      <c r="G28" s="2"/>
      <c r="H28" s="2"/>
      <c r="I28" s="2"/>
    </row>
    <row r="29" spans="1:9" x14ac:dyDescent="0.35">
      <c r="A29" s="1"/>
      <c r="B29" s="1"/>
      <c r="C29" s="2"/>
      <c r="D29" s="2"/>
      <c r="E29" s="2"/>
      <c r="F29" s="2"/>
      <c r="G29" s="2"/>
      <c r="H29" s="2"/>
      <c r="I29" s="2"/>
    </row>
    <row r="30" spans="1:9" x14ac:dyDescent="0.35">
      <c r="A30" s="1"/>
      <c r="B30" s="1"/>
      <c r="C30" s="2"/>
      <c r="D30" s="2"/>
      <c r="E30" s="2"/>
      <c r="F30" s="2"/>
      <c r="G30" s="2"/>
      <c r="H30" s="2"/>
      <c r="I30" s="2"/>
    </row>
    <row r="31" spans="1:9" x14ac:dyDescent="0.35">
      <c r="A31" s="1"/>
      <c r="B31" s="1"/>
      <c r="C31" s="2"/>
      <c r="D31" s="2"/>
      <c r="E31" s="2"/>
      <c r="F31" s="2"/>
      <c r="G31" s="2"/>
      <c r="H31" s="2"/>
      <c r="I31" s="2"/>
    </row>
    <row r="32" spans="1:9" x14ac:dyDescent="0.35">
      <c r="A32" s="1"/>
      <c r="B32" s="1"/>
      <c r="C32" s="2"/>
      <c r="D32" s="2"/>
      <c r="E32" s="2"/>
      <c r="F32" s="2"/>
      <c r="G32" s="2"/>
      <c r="H32" s="2"/>
      <c r="I32" s="2"/>
    </row>
    <row r="33" spans="1:9" x14ac:dyDescent="0.35">
      <c r="A33" s="1"/>
      <c r="B33" s="1"/>
      <c r="C33" s="2"/>
      <c r="D33" s="2"/>
      <c r="E33" s="2"/>
      <c r="F33" s="2"/>
      <c r="G33" s="2"/>
      <c r="H33" s="2"/>
      <c r="I33" s="2"/>
    </row>
    <row r="34" spans="1:9" x14ac:dyDescent="0.35">
      <c r="A34" s="1"/>
      <c r="B34" s="1"/>
      <c r="C34" s="2"/>
      <c r="D34" s="2"/>
      <c r="E34" s="2"/>
      <c r="F34" s="2"/>
      <c r="G34" s="2"/>
      <c r="H34" s="2"/>
      <c r="I34" s="2"/>
    </row>
    <row r="35" spans="1:9" x14ac:dyDescent="0.35">
      <c r="A35" s="1"/>
      <c r="B35" s="1"/>
      <c r="C35" s="2"/>
      <c r="D35" s="2"/>
      <c r="E35" s="2"/>
      <c r="F35" s="2"/>
      <c r="G35" s="2"/>
      <c r="H35" s="2"/>
      <c r="I35" s="2"/>
    </row>
    <row r="36" spans="1:9" x14ac:dyDescent="0.35">
      <c r="A36" s="1"/>
      <c r="B36" s="1"/>
      <c r="C36" s="2"/>
      <c r="D36" s="2"/>
      <c r="E36" s="2"/>
      <c r="F36" s="2"/>
      <c r="G36" s="2"/>
      <c r="H36" s="2"/>
      <c r="I36" s="2"/>
    </row>
    <row r="37" spans="1:9" x14ac:dyDescent="0.35">
      <c r="A37" s="1"/>
      <c r="B37" s="1"/>
      <c r="C37" s="2"/>
      <c r="D37" s="2"/>
      <c r="E37" s="2"/>
      <c r="F37" s="2"/>
      <c r="G37" s="2"/>
      <c r="H37" s="2"/>
      <c r="I37" s="2"/>
    </row>
    <row r="38" spans="1:9" x14ac:dyDescent="0.35">
      <c r="A38" s="1"/>
      <c r="B38" s="1"/>
      <c r="C38" s="2"/>
      <c r="D38" s="2"/>
      <c r="E38" s="2"/>
      <c r="F38" s="2"/>
      <c r="G38" s="2"/>
      <c r="H38" s="2"/>
      <c r="I38" s="2"/>
    </row>
    <row r="39" spans="1:9" x14ac:dyDescent="0.35">
      <c r="A39" s="1"/>
      <c r="B39" s="1"/>
      <c r="C39" s="2"/>
      <c r="D39" s="2"/>
      <c r="E39" s="2"/>
      <c r="F39" s="2"/>
      <c r="G39" s="2"/>
      <c r="H39" s="2"/>
      <c r="I39" s="2"/>
    </row>
    <row r="40" spans="1:9" x14ac:dyDescent="0.35">
      <c r="A40" s="1"/>
      <c r="B40" s="1"/>
      <c r="C40" s="2"/>
      <c r="D40" s="2"/>
      <c r="E40" s="2"/>
      <c r="F40" s="2"/>
      <c r="G40" s="2"/>
      <c r="H40" s="2"/>
      <c r="I40" s="2"/>
    </row>
    <row r="41" spans="1:9" x14ac:dyDescent="0.3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3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3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3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3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3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3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3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3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3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3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3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3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3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3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3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3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35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3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35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35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35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35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35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35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35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35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35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35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3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35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35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35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35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35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35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35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35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35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35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35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35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35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35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35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35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35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35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35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35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35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35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35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35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35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35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35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35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35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35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35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35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35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35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35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35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35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35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35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35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35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35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35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35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35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35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35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35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35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35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35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35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35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35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35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35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35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35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35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35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35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35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35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35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35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35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35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35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35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35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35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35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35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35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35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35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35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35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35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35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35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35">
      <c r="A152" s="1"/>
      <c r="B152" s="1"/>
      <c r="C152" s="1"/>
      <c r="D152" s="1"/>
      <c r="E152" s="1"/>
      <c r="F152" s="1"/>
      <c r="G152" s="1"/>
      <c r="H152" s="1"/>
      <c r="I152" s="1"/>
    </row>
    <row r="153" spans="1:9" x14ac:dyDescent="0.35">
      <c r="A153" s="1"/>
      <c r="B153" s="1"/>
      <c r="C153" s="1"/>
      <c r="D153" s="1"/>
      <c r="E153" s="1"/>
      <c r="F153" s="1"/>
      <c r="G153" s="1"/>
      <c r="H153" s="1"/>
      <c r="I153" s="1"/>
    </row>
    <row r="154" spans="1:9" x14ac:dyDescent="0.35">
      <c r="A154" s="1"/>
      <c r="B154" s="1"/>
      <c r="C154" s="1"/>
      <c r="D154" s="1"/>
      <c r="E154" s="1"/>
      <c r="F154" s="1"/>
      <c r="G154" s="1"/>
      <c r="H154" s="1"/>
      <c r="I154" s="1"/>
    </row>
    <row r="155" spans="1:9" x14ac:dyDescent="0.35">
      <c r="A155" s="1"/>
      <c r="B155" s="1"/>
      <c r="C155" s="1"/>
      <c r="D155" s="1"/>
      <c r="E155" s="1"/>
      <c r="F155" s="1"/>
      <c r="G155" s="1"/>
      <c r="H155" s="1"/>
      <c r="I155" s="1"/>
    </row>
    <row r="156" spans="1:9" x14ac:dyDescent="0.35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35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35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35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35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35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35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35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35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35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35">
      <c r="A166" s="1"/>
      <c r="B166" s="1"/>
      <c r="C166" s="1"/>
      <c r="D166" s="1"/>
      <c r="E166" s="1"/>
      <c r="F166" s="1"/>
      <c r="G166" s="1"/>
      <c r="H166" s="1"/>
      <c r="I166" s="1"/>
    </row>
    <row r="167" spans="1:9" x14ac:dyDescent="0.35">
      <c r="A167" s="1"/>
      <c r="B167" s="1"/>
      <c r="C167" s="1"/>
      <c r="D167" s="1"/>
      <c r="E167" s="1"/>
      <c r="F167" s="1"/>
      <c r="G167" s="1"/>
      <c r="H167" s="1"/>
      <c r="I167" s="1"/>
    </row>
    <row r="168" spans="1:9" x14ac:dyDescent="0.35">
      <c r="A168" s="1"/>
      <c r="B168" s="1"/>
      <c r="C168" s="1"/>
      <c r="D168" s="1"/>
      <c r="E168" s="1"/>
      <c r="F168" s="1"/>
      <c r="G168" s="1"/>
      <c r="H168" s="1"/>
      <c r="I168" s="1"/>
    </row>
    <row r="169" spans="1:9" x14ac:dyDescent="0.35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35">
      <c r="A170" s="1"/>
      <c r="B170" s="1"/>
      <c r="C170" s="1"/>
      <c r="D170" s="1"/>
      <c r="E170" s="1"/>
      <c r="F170" s="1"/>
      <c r="G170" s="1"/>
      <c r="H170" s="1"/>
      <c r="I170" s="1"/>
    </row>
    <row r="171" spans="1:9" x14ac:dyDescent="0.35">
      <c r="A171" s="1"/>
      <c r="B171" s="1"/>
      <c r="C171" s="1"/>
      <c r="D171" s="1"/>
      <c r="E171" s="1"/>
      <c r="F171" s="1"/>
      <c r="G171" s="1"/>
      <c r="H171" s="1"/>
      <c r="I171" s="1"/>
    </row>
    <row r="172" spans="1:9" x14ac:dyDescent="0.35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35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35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3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3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3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3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3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3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3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3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3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3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3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3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3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3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3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3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3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3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3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3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3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3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3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3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3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3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3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3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35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35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35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35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35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35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35">
      <c r="A209" s="1"/>
      <c r="B209" s="1"/>
      <c r="C209" s="1"/>
      <c r="D209" s="1"/>
      <c r="E209" s="1"/>
      <c r="F209" s="1"/>
      <c r="G209" s="1"/>
      <c r="H209" s="1"/>
      <c r="I209" s="1"/>
    </row>
    <row r="210" spans="1:9" x14ac:dyDescent="0.35">
      <c r="A210" s="1"/>
      <c r="B210" s="1"/>
      <c r="C210" s="1"/>
      <c r="D210" s="1"/>
      <c r="E210" s="1"/>
      <c r="F210" s="1"/>
      <c r="G210" s="1"/>
      <c r="H210" s="1"/>
      <c r="I210" s="1"/>
    </row>
    <row r="211" spans="1:9" x14ac:dyDescent="0.35">
      <c r="A211" s="1"/>
      <c r="B211" s="1"/>
      <c r="C211" s="1"/>
      <c r="D211" s="1"/>
      <c r="E211" s="1"/>
      <c r="F211" s="1"/>
      <c r="G211" s="1"/>
      <c r="H211" s="1"/>
      <c r="I211" s="1"/>
    </row>
    <row r="212" spans="1:9" x14ac:dyDescent="0.35">
      <c r="A212" s="1"/>
      <c r="B212" s="1"/>
      <c r="C212" s="1"/>
      <c r="D212" s="1"/>
      <c r="E212" s="1"/>
      <c r="F212" s="1"/>
      <c r="G212" s="1"/>
      <c r="H212" s="1"/>
      <c r="I212" s="1"/>
    </row>
    <row r="213" spans="1:9" x14ac:dyDescent="0.35">
      <c r="A213" s="1"/>
      <c r="B213" s="1"/>
      <c r="C213" s="1"/>
      <c r="D213" s="1"/>
      <c r="E213" s="1"/>
      <c r="F213" s="1"/>
      <c r="G213" s="1"/>
      <c r="H213" s="1"/>
      <c r="I213" s="1"/>
    </row>
    <row r="214" spans="1:9" x14ac:dyDescent="0.35">
      <c r="A214" s="1"/>
      <c r="B214" s="1"/>
      <c r="C214" s="1"/>
      <c r="D214" s="1"/>
      <c r="E214" s="1"/>
      <c r="F214" s="1"/>
      <c r="G214" s="1"/>
      <c r="H214" s="1"/>
      <c r="I214" s="1"/>
    </row>
    <row r="215" spans="1:9" x14ac:dyDescent="0.35">
      <c r="A215" s="1"/>
      <c r="B215" s="1"/>
      <c r="C215" s="1"/>
      <c r="D215" s="1"/>
      <c r="E215" s="1"/>
      <c r="F215" s="1"/>
      <c r="G215" s="1"/>
      <c r="H215" s="1"/>
      <c r="I215" s="1"/>
    </row>
    <row r="216" spans="1:9" x14ac:dyDescent="0.35">
      <c r="A216" s="1"/>
      <c r="B216" s="1"/>
      <c r="C216" s="1"/>
      <c r="D216" s="1"/>
      <c r="E216" s="1"/>
      <c r="F216" s="1"/>
      <c r="G216" s="1"/>
      <c r="H216" s="1"/>
      <c r="I216" s="1"/>
    </row>
    <row r="217" spans="1:9" x14ac:dyDescent="0.35">
      <c r="A217" s="1"/>
      <c r="B217" s="1"/>
      <c r="C217" s="1"/>
      <c r="D217" s="1"/>
      <c r="E217" s="1"/>
      <c r="F217" s="1"/>
      <c r="G217" s="1"/>
      <c r="H217" s="1"/>
      <c r="I217" s="1"/>
    </row>
    <row r="218" spans="1:9" x14ac:dyDescent="0.35">
      <c r="A218" s="1"/>
      <c r="B218" s="1"/>
      <c r="C218" s="1"/>
      <c r="D218" s="1"/>
      <c r="E218" s="1"/>
      <c r="F218" s="1"/>
      <c r="G218" s="1"/>
      <c r="H218" s="1"/>
      <c r="I218" s="1"/>
    </row>
    <row r="219" spans="1:9" x14ac:dyDescent="0.35">
      <c r="A219" s="1"/>
      <c r="B219" s="1"/>
      <c r="C219" s="1"/>
      <c r="D219" s="1"/>
      <c r="E219" s="1"/>
      <c r="F219" s="1"/>
      <c r="G219" s="1"/>
      <c r="H219" s="1"/>
      <c r="I219" s="1"/>
    </row>
    <row r="220" spans="1:9" x14ac:dyDescent="0.35">
      <c r="A220" s="1"/>
      <c r="B220" s="1"/>
      <c r="C220" s="1"/>
      <c r="D220" s="1"/>
      <c r="E220" s="1"/>
      <c r="F220" s="1"/>
      <c r="G220" s="1"/>
      <c r="H220" s="1"/>
      <c r="I220" s="1"/>
    </row>
    <row r="221" spans="1:9" x14ac:dyDescent="0.35">
      <c r="A221" s="1"/>
      <c r="B221" s="1"/>
      <c r="C221" s="1"/>
      <c r="D221" s="1"/>
      <c r="E221" s="1"/>
      <c r="F221" s="1"/>
      <c r="G221" s="1"/>
      <c r="H221" s="1"/>
      <c r="I221" s="1"/>
    </row>
    <row r="222" spans="1:9" x14ac:dyDescent="0.35">
      <c r="A222" s="1"/>
      <c r="B222" s="1"/>
      <c r="C222" s="1"/>
      <c r="D222" s="1"/>
      <c r="E222" s="1"/>
      <c r="F222" s="1"/>
      <c r="G222" s="1"/>
      <c r="H222" s="1"/>
      <c r="I222" s="1"/>
    </row>
    <row r="223" spans="1:9" x14ac:dyDescent="0.35">
      <c r="A223" s="1"/>
      <c r="B223" s="1"/>
      <c r="C223" s="1"/>
      <c r="D223" s="1"/>
      <c r="E223" s="1"/>
      <c r="F223" s="1"/>
      <c r="G223" s="1"/>
      <c r="H223" s="1"/>
      <c r="I223" s="1"/>
    </row>
    <row r="224" spans="1:9" x14ac:dyDescent="0.35">
      <c r="A224" s="1"/>
      <c r="B224" s="1"/>
      <c r="C224" s="1"/>
      <c r="D224" s="1"/>
      <c r="E224" s="1"/>
      <c r="F224" s="1"/>
      <c r="G224" s="1"/>
      <c r="H224" s="1"/>
      <c r="I224" s="1"/>
    </row>
    <row r="225" spans="1:9" x14ac:dyDescent="0.35">
      <c r="A225" s="1"/>
      <c r="B225" s="1"/>
      <c r="C225" s="1"/>
      <c r="D225" s="1"/>
      <c r="E225" s="1"/>
      <c r="F225" s="1"/>
      <c r="G225" s="1"/>
      <c r="H225" s="1"/>
      <c r="I225" s="1"/>
    </row>
    <row r="226" spans="1:9" x14ac:dyDescent="0.35">
      <c r="A226" s="1"/>
      <c r="B226" s="1"/>
      <c r="C226" s="1"/>
      <c r="D226" s="1"/>
      <c r="E226" s="1"/>
      <c r="F226" s="1"/>
      <c r="G226" s="1"/>
      <c r="H226" s="1"/>
      <c r="I226" s="1"/>
    </row>
    <row r="227" spans="1:9" x14ac:dyDescent="0.35">
      <c r="A227" s="1"/>
      <c r="B227" s="1"/>
      <c r="C227" s="1"/>
      <c r="D227" s="1"/>
      <c r="E227" s="1"/>
      <c r="F227" s="1"/>
      <c r="G227" s="1"/>
      <c r="H227" s="1"/>
      <c r="I227" s="1"/>
    </row>
    <row r="228" spans="1:9" x14ac:dyDescent="0.35">
      <c r="A228" s="1"/>
      <c r="B228" s="1"/>
      <c r="C228" s="1"/>
      <c r="D228" s="1"/>
      <c r="E228" s="1"/>
      <c r="F228" s="1"/>
      <c r="G228" s="1"/>
      <c r="H228" s="1"/>
      <c r="I228" s="1"/>
    </row>
    <row r="229" spans="1:9" x14ac:dyDescent="0.35">
      <c r="A229" s="1"/>
      <c r="B229" s="1"/>
      <c r="C229" s="1"/>
      <c r="D229" s="1"/>
      <c r="E229" s="1"/>
      <c r="F229" s="1"/>
      <c r="G229" s="1"/>
      <c r="H229" s="1"/>
      <c r="I229" s="1"/>
    </row>
    <row r="230" spans="1:9" x14ac:dyDescent="0.35">
      <c r="A230" s="1"/>
      <c r="B230" s="1"/>
      <c r="C230" s="1"/>
      <c r="D230" s="1"/>
      <c r="E230" s="1"/>
      <c r="F230" s="1"/>
      <c r="G230" s="1"/>
      <c r="H230" s="1"/>
      <c r="I230" s="1"/>
    </row>
    <row r="231" spans="1:9" x14ac:dyDescent="0.35">
      <c r="A231" s="1"/>
      <c r="B231" s="1"/>
      <c r="C231" s="1"/>
      <c r="D231" s="1"/>
      <c r="E231" s="1"/>
      <c r="F231" s="1"/>
      <c r="G231" s="1"/>
      <c r="H231" s="1"/>
      <c r="I231" s="1"/>
    </row>
    <row r="232" spans="1:9" x14ac:dyDescent="0.35">
      <c r="A232" s="1"/>
      <c r="B232" s="1"/>
      <c r="C232" s="1"/>
      <c r="D232" s="1"/>
      <c r="E232" s="1"/>
      <c r="F232" s="1"/>
      <c r="G232" s="1"/>
      <c r="H232" s="1"/>
      <c r="I232" s="1"/>
    </row>
    <row r="233" spans="1:9" x14ac:dyDescent="0.35">
      <c r="A233" s="1"/>
      <c r="B233" s="1"/>
      <c r="C233" s="1"/>
      <c r="D233" s="1"/>
      <c r="E233" s="1"/>
      <c r="F233" s="1"/>
      <c r="G233" s="1"/>
      <c r="H233" s="1"/>
      <c r="I233" s="1"/>
    </row>
    <row r="234" spans="1:9" x14ac:dyDescent="0.35">
      <c r="A234" s="1"/>
      <c r="B234" s="1"/>
      <c r="C234" s="1"/>
      <c r="D234" s="1"/>
      <c r="E234" s="1"/>
      <c r="F234" s="1"/>
      <c r="G234" s="1"/>
      <c r="H234" s="1"/>
      <c r="I234" s="1"/>
    </row>
    <row r="235" spans="1:9" x14ac:dyDescent="0.35">
      <c r="A235" s="1"/>
      <c r="B235" s="1"/>
      <c r="C235" s="1"/>
      <c r="D235" s="1"/>
      <c r="E235" s="1"/>
      <c r="F235" s="1"/>
      <c r="G235" s="1"/>
      <c r="H235" s="1"/>
      <c r="I235" s="1"/>
    </row>
    <row r="236" spans="1:9" x14ac:dyDescent="0.35">
      <c r="A236" s="1"/>
      <c r="B236" s="1"/>
      <c r="C236" s="1"/>
      <c r="D236" s="1"/>
      <c r="E236" s="1"/>
      <c r="F236" s="1"/>
      <c r="G236" s="1"/>
      <c r="H236" s="1"/>
      <c r="I236" s="1"/>
    </row>
    <row r="237" spans="1:9" x14ac:dyDescent="0.35">
      <c r="A237" s="1"/>
      <c r="B237" s="1"/>
      <c r="C237" s="1"/>
      <c r="D237" s="1"/>
      <c r="E237" s="1"/>
      <c r="F237" s="1"/>
      <c r="G237" s="1"/>
      <c r="H237" s="1"/>
      <c r="I237" s="1"/>
    </row>
    <row r="238" spans="1:9" x14ac:dyDescent="0.35">
      <c r="A238" s="1"/>
      <c r="B238" s="1"/>
      <c r="C238" s="1"/>
      <c r="D238" s="1"/>
      <c r="E238" s="1"/>
      <c r="F238" s="1"/>
      <c r="G238" s="1"/>
      <c r="H238" s="1"/>
      <c r="I238" s="1"/>
    </row>
    <row r="239" spans="1:9" x14ac:dyDescent="0.35">
      <c r="A239" s="1"/>
      <c r="B239" s="1"/>
      <c r="C239" s="1"/>
      <c r="D239" s="1"/>
      <c r="E239" s="1"/>
      <c r="F239" s="1"/>
      <c r="G239" s="1"/>
      <c r="H239" s="1"/>
      <c r="I239" s="1"/>
    </row>
    <row r="240" spans="1:9" x14ac:dyDescent="0.35">
      <c r="A240" s="1"/>
      <c r="B240" s="1"/>
      <c r="C240" s="1"/>
      <c r="D240" s="1"/>
      <c r="E240" s="1"/>
      <c r="F240" s="1"/>
      <c r="G240" s="1"/>
      <c r="H240" s="1"/>
      <c r="I240" s="1"/>
    </row>
    <row r="241" spans="1:9" x14ac:dyDescent="0.35">
      <c r="A241" s="1"/>
      <c r="B241" s="1"/>
      <c r="C241" s="1"/>
      <c r="D241" s="1"/>
      <c r="E241" s="1"/>
      <c r="F241" s="1"/>
      <c r="G241" s="1"/>
      <c r="H241" s="1"/>
      <c r="I241" s="1"/>
    </row>
    <row r="242" spans="1:9" x14ac:dyDescent="0.35">
      <c r="A242" s="1"/>
      <c r="B242" s="1"/>
      <c r="C242" s="1"/>
      <c r="D242" s="1"/>
      <c r="E242" s="1"/>
      <c r="F242" s="1"/>
      <c r="G242" s="1"/>
      <c r="H242" s="1"/>
      <c r="I242" s="1"/>
    </row>
    <row r="243" spans="1:9" x14ac:dyDescent="0.35">
      <c r="A243" s="1"/>
      <c r="B243" s="1"/>
      <c r="C243" s="1"/>
      <c r="D243" s="1"/>
      <c r="E243" s="1"/>
      <c r="F243" s="1"/>
      <c r="G243" s="1"/>
      <c r="H243" s="1"/>
      <c r="I243" s="1"/>
    </row>
    <row r="244" spans="1:9" x14ac:dyDescent="0.35">
      <c r="A244" s="1"/>
      <c r="B244" s="1"/>
      <c r="C244" s="1"/>
      <c r="D244" s="1"/>
      <c r="E244" s="1"/>
      <c r="F244" s="1"/>
      <c r="G244" s="1"/>
      <c r="H244" s="1"/>
      <c r="I244" s="1"/>
    </row>
    <row r="245" spans="1:9" x14ac:dyDescent="0.35">
      <c r="A245" s="1"/>
      <c r="B245" s="1"/>
      <c r="C245" s="1"/>
      <c r="D245" s="1"/>
      <c r="E245" s="1"/>
      <c r="F245" s="1"/>
      <c r="G245" s="1"/>
      <c r="H245" s="1"/>
      <c r="I245" s="1"/>
    </row>
    <row r="246" spans="1:9" x14ac:dyDescent="0.35">
      <c r="A246" s="1"/>
      <c r="B246" s="1"/>
      <c r="C246" s="1"/>
      <c r="D246" s="1"/>
      <c r="E246" s="1"/>
      <c r="F246" s="1"/>
      <c r="G246" s="1"/>
      <c r="H246" s="1"/>
      <c r="I246" s="1"/>
    </row>
    <row r="247" spans="1:9" x14ac:dyDescent="0.35">
      <c r="A247" s="1"/>
      <c r="B247" s="1"/>
      <c r="C247" s="1"/>
      <c r="D247" s="1"/>
      <c r="E247" s="1"/>
      <c r="F247" s="1"/>
      <c r="G247" s="1"/>
      <c r="H247" s="1"/>
      <c r="I247" s="1"/>
    </row>
    <row r="248" spans="1:9" x14ac:dyDescent="0.35">
      <c r="A248" s="1"/>
      <c r="B248" s="1"/>
      <c r="C248" s="1"/>
      <c r="D248" s="1"/>
      <c r="E248" s="1"/>
      <c r="F248" s="1"/>
      <c r="G248" s="1"/>
      <c r="H248" s="1"/>
      <c r="I248" s="1"/>
    </row>
    <row r="249" spans="1:9" x14ac:dyDescent="0.35">
      <c r="A249" s="1"/>
      <c r="B249" s="1"/>
      <c r="C249" s="1"/>
      <c r="D249" s="1"/>
      <c r="E249" s="1"/>
      <c r="F249" s="1"/>
      <c r="G249" s="1"/>
      <c r="H249" s="1"/>
      <c r="I249" s="1"/>
    </row>
    <row r="250" spans="1:9" x14ac:dyDescent="0.35">
      <c r="A250" s="1"/>
      <c r="B250" s="1"/>
      <c r="C250" s="1"/>
      <c r="D250" s="1"/>
      <c r="E250" s="1"/>
      <c r="F250" s="1"/>
      <c r="G250" s="1"/>
      <c r="H250" s="1"/>
      <c r="I250" s="1"/>
    </row>
    <row r="251" spans="1:9" x14ac:dyDescent="0.35">
      <c r="A251" s="1"/>
      <c r="B251" s="1"/>
      <c r="C251" s="1"/>
      <c r="D251" s="1"/>
      <c r="E251" s="1"/>
      <c r="F251" s="1"/>
      <c r="G251" s="1"/>
      <c r="H251" s="1"/>
      <c r="I251" s="1"/>
    </row>
    <row r="252" spans="1:9" x14ac:dyDescent="0.35">
      <c r="A252" s="1"/>
      <c r="B252" s="1"/>
      <c r="C252" s="1"/>
      <c r="D252" s="1"/>
      <c r="E252" s="1"/>
      <c r="F252" s="1"/>
      <c r="G252" s="1"/>
      <c r="H252" s="1"/>
      <c r="I252" s="1"/>
    </row>
    <row r="253" spans="1:9" x14ac:dyDescent="0.35">
      <c r="A253" s="1"/>
      <c r="B253" s="1"/>
      <c r="C253" s="1"/>
      <c r="D253" s="1"/>
      <c r="E253" s="1"/>
      <c r="F253" s="1"/>
      <c r="G253" s="1"/>
      <c r="H253" s="1"/>
      <c r="I253" s="1"/>
    </row>
    <row r="254" spans="1:9" x14ac:dyDescent="0.35">
      <c r="A254" s="1"/>
      <c r="B254" s="1"/>
      <c r="C254" s="1"/>
      <c r="D254" s="1"/>
      <c r="E254" s="1"/>
      <c r="F254" s="1"/>
      <c r="G254" s="1"/>
      <c r="H254" s="1"/>
      <c r="I254" s="1"/>
    </row>
    <row r="255" spans="1:9" x14ac:dyDescent="0.35">
      <c r="A255" s="1"/>
      <c r="B255" s="1"/>
      <c r="C255" s="1"/>
      <c r="D255" s="1"/>
      <c r="E255" s="1"/>
      <c r="F255" s="1"/>
      <c r="G255" s="1"/>
      <c r="H255" s="1"/>
      <c r="I255" s="1"/>
    </row>
    <row r="256" spans="1:9" x14ac:dyDescent="0.35">
      <c r="A256" s="1"/>
      <c r="B256" s="1"/>
      <c r="C256" s="1"/>
      <c r="D256" s="1"/>
      <c r="E256" s="1"/>
      <c r="F256" s="1"/>
      <c r="G256" s="1"/>
      <c r="H256" s="1"/>
      <c r="I256" s="1"/>
    </row>
    <row r="257" spans="1:9" x14ac:dyDescent="0.35">
      <c r="A257" s="1"/>
      <c r="B257" s="1"/>
      <c r="C257" s="1"/>
      <c r="D257" s="1"/>
      <c r="E257" s="1"/>
      <c r="F257" s="1"/>
      <c r="G257" s="1"/>
      <c r="H257" s="1"/>
      <c r="I257" s="1"/>
    </row>
    <row r="258" spans="1:9" x14ac:dyDescent="0.35">
      <c r="A258" s="1"/>
      <c r="B258" s="1"/>
      <c r="C258" s="1"/>
      <c r="D258" s="1"/>
      <c r="E258" s="1"/>
      <c r="F258" s="1"/>
      <c r="G258" s="1"/>
      <c r="H258" s="1"/>
      <c r="I258" s="1"/>
    </row>
    <row r="259" spans="1:9" x14ac:dyDescent="0.35">
      <c r="A259" s="1"/>
      <c r="B259" s="1"/>
      <c r="C259" s="1"/>
      <c r="D259" s="1"/>
      <c r="E259" s="1"/>
      <c r="F259" s="1"/>
      <c r="G259" s="1"/>
      <c r="H259" s="1"/>
      <c r="I259" s="1"/>
    </row>
    <row r="260" spans="1:9" x14ac:dyDescent="0.35">
      <c r="A260" s="1"/>
      <c r="B260" s="1"/>
      <c r="C260" s="1"/>
      <c r="D260" s="1"/>
      <c r="E260" s="1"/>
      <c r="F260" s="1"/>
      <c r="G260" s="1"/>
      <c r="H260" s="1"/>
      <c r="I260" s="1"/>
    </row>
    <row r="261" spans="1:9" x14ac:dyDescent="0.35">
      <c r="A261" s="1"/>
      <c r="B261" s="1"/>
      <c r="C261" s="1"/>
      <c r="D261" s="1"/>
      <c r="E261" s="1"/>
      <c r="F261" s="1"/>
      <c r="G261" s="1"/>
      <c r="H261" s="1"/>
      <c r="I261" s="1"/>
    </row>
    <row r="262" spans="1:9" x14ac:dyDescent="0.35">
      <c r="A262" s="1"/>
      <c r="B262" s="1"/>
      <c r="C262" s="1"/>
      <c r="D262" s="1"/>
      <c r="E262" s="1"/>
      <c r="F262" s="1"/>
      <c r="G262" s="1"/>
      <c r="H262" s="1"/>
      <c r="I262" s="1"/>
    </row>
    <row r="263" spans="1:9" x14ac:dyDescent="0.35">
      <c r="A263" s="1"/>
      <c r="B263" s="1"/>
      <c r="C263" s="1"/>
      <c r="D263" s="1"/>
      <c r="E263" s="1"/>
      <c r="F263" s="1"/>
      <c r="G263" s="1"/>
      <c r="H263" s="1"/>
      <c r="I263" s="1"/>
    </row>
    <row r="264" spans="1:9" x14ac:dyDescent="0.35">
      <c r="A264" s="1"/>
      <c r="B264" s="1"/>
      <c r="C264" s="1"/>
      <c r="D264" s="1"/>
      <c r="E264" s="1"/>
      <c r="F264" s="1"/>
      <c r="G264" s="1"/>
      <c r="H264" s="1"/>
      <c r="I264" s="1"/>
    </row>
    <row r="265" spans="1:9" x14ac:dyDescent="0.35">
      <c r="A265" s="1"/>
      <c r="B265" s="1"/>
      <c r="C265" s="1"/>
      <c r="D265" s="1"/>
      <c r="E265" s="1"/>
      <c r="F265" s="1"/>
      <c r="G265" s="1"/>
      <c r="H265" s="1"/>
      <c r="I265" s="1"/>
    </row>
    <row r="266" spans="1:9" x14ac:dyDescent="0.35">
      <c r="A266" s="1"/>
      <c r="B266" s="1"/>
      <c r="C266" s="1"/>
      <c r="D266" s="1"/>
      <c r="E266" s="1"/>
      <c r="F266" s="1"/>
      <c r="G266" s="1"/>
      <c r="H266" s="1"/>
      <c r="I266" s="1"/>
    </row>
    <row r="267" spans="1:9" x14ac:dyDescent="0.35">
      <c r="A267" s="1"/>
      <c r="B267" s="1"/>
      <c r="C267" s="1"/>
      <c r="D267" s="1"/>
      <c r="E267" s="1"/>
      <c r="F267" s="1"/>
      <c r="G267" s="1"/>
      <c r="H267" s="1"/>
      <c r="I267" s="1"/>
    </row>
    <row r="268" spans="1:9" x14ac:dyDescent="0.35">
      <c r="A268" s="1"/>
      <c r="B268" s="1"/>
      <c r="C268" s="1"/>
      <c r="D268" s="1"/>
      <c r="E268" s="1"/>
      <c r="F268" s="1"/>
      <c r="G268" s="1"/>
      <c r="H268" s="1"/>
      <c r="I268" s="1"/>
    </row>
    <row r="269" spans="1:9" x14ac:dyDescent="0.35">
      <c r="A269" s="1"/>
      <c r="B269" s="1"/>
      <c r="C269" s="1"/>
      <c r="D269" s="1"/>
      <c r="E269" s="1"/>
      <c r="F269" s="1"/>
      <c r="G269" s="1"/>
      <c r="H269" s="1"/>
      <c r="I269" s="1"/>
    </row>
    <row r="270" spans="1:9" x14ac:dyDescent="0.35">
      <c r="A270" s="1"/>
      <c r="B270" s="1"/>
      <c r="C270" s="1"/>
      <c r="D270" s="1"/>
      <c r="E270" s="1"/>
      <c r="F270" s="1"/>
      <c r="G270" s="1"/>
      <c r="H270" s="1"/>
      <c r="I270" s="1"/>
    </row>
    <row r="271" spans="1:9" x14ac:dyDescent="0.35">
      <c r="A271" s="1"/>
      <c r="B271" s="1"/>
      <c r="C271" s="1"/>
      <c r="D271" s="1"/>
      <c r="E271" s="1"/>
      <c r="F271" s="1"/>
      <c r="G271" s="1"/>
      <c r="H271" s="1"/>
      <c r="I271" s="1"/>
    </row>
    <row r="272" spans="1:9" x14ac:dyDescent="0.35">
      <c r="A272" s="1"/>
      <c r="B272" s="1"/>
      <c r="C272" s="1"/>
      <c r="D272" s="1"/>
      <c r="E272" s="1"/>
      <c r="F272" s="1"/>
      <c r="G272" s="1"/>
      <c r="H272" s="1"/>
      <c r="I272" s="1"/>
    </row>
    <row r="273" spans="1:9" x14ac:dyDescent="0.35">
      <c r="A273" s="1"/>
      <c r="B273" s="1"/>
      <c r="C273" s="1"/>
      <c r="D273" s="1"/>
      <c r="E273" s="1"/>
      <c r="F273" s="1"/>
      <c r="G273" s="1"/>
      <c r="H273" s="1"/>
      <c r="I273" s="1"/>
    </row>
    <row r="274" spans="1:9" x14ac:dyDescent="0.35">
      <c r="A274" s="1"/>
      <c r="B274" s="1"/>
      <c r="C274" s="1"/>
      <c r="D274" s="1"/>
      <c r="E274" s="1"/>
      <c r="F274" s="1"/>
      <c r="G274" s="1"/>
      <c r="H274" s="1"/>
      <c r="I274" s="1"/>
    </row>
    <row r="275" spans="1:9" x14ac:dyDescent="0.35">
      <c r="A275" s="1"/>
      <c r="B275" s="1"/>
      <c r="C275" s="1"/>
      <c r="D275" s="1"/>
      <c r="E275" s="1"/>
      <c r="F275" s="1"/>
      <c r="G275" s="1"/>
      <c r="H275" s="1"/>
      <c r="I275" s="1"/>
    </row>
    <row r="276" spans="1:9" x14ac:dyDescent="0.35">
      <c r="A276" s="1"/>
      <c r="B276" s="1"/>
      <c r="C276" s="1"/>
      <c r="D276" s="1"/>
      <c r="E276" s="1"/>
      <c r="F276" s="1"/>
      <c r="G276" s="1"/>
      <c r="H276" s="1"/>
      <c r="I276" s="1"/>
    </row>
    <row r="277" spans="1:9" x14ac:dyDescent="0.35">
      <c r="A277" s="1"/>
      <c r="B277" s="1"/>
      <c r="C277" s="1"/>
      <c r="D277" s="1"/>
      <c r="E277" s="1"/>
      <c r="F277" s="1"/>
      <c r="G277" s="1"/>
      <c r="H277" s="1"/>
      <c r="I277" s="1"/>
    </row>
    <row r="278" spans="1:9" x14ac:dyDescent="0.35">
      <c r="A278" s="1"/>
      <c r="B278" s="1"/>
      <c r="C278" s="1"/>
      <c r="D278" s="1"/>
      <c r="E278" s="1"/>
      <c r="F278" s="1"/>
      <c r="G278" s="1"/>
      <c r="H278" s="1"/>
      <c r="I278" s="1"/>
    </row>
    <row r="279" spans="1:9" x14ac:dyDescent="0.35">
      <c r="A279" s="1"/>
      <c r="B279" s="1"/>
      <c r="C279" s="1"/>
      <c r="D279" s="1"/>
      <c r="E279" s="1"/>
      <c r="F279" s="1"/>
      <c r="G279" s="1"/>
      <c r="H279" s="1"/>
      <c r="I279" s="1"/>
    </row>
    <row r="280" spans="1:9" x14ac:dyDescent="0.35">
      <c r="A280" s="1"/>
      <c r="B280" s="1"/>
      <c r="C280" s="1"/>
      <c r="D280" s="1"/>
      <c r="E280" s="1"/>
      <c r="F280" s="1"/>
      <c r="G280" s="1"/>
      <c r="H280" s="1"/>
      <c r="I280" s="1"/>
    </row>
    <row r="281" spans="1:9" x14ac:dyDescent="0.35">
      <c r="A281" s="1"/>
      <c r="B281" s="1"/>
      <c r="C281" s="1"/>
      <c r="D281" s="1"/>
      <c r="E281" s="1"/>
      <c r="F281" s="1"/>
      <c r="G281" s="1"/>
      <c r="H281" s="1"/>
      <c r="I281" s="1"/>
    </row>
    <row r="282" spans="1:9" x14ac:dyDescent="0.35">
      <c r="A282" s="1"/>
      <c r="B282" s="1"/>
      <c r="C282" s="1"/>
      <c r="D282" s="1"/>
      <c r="E282" s="1"/>
      <c r="F282" s="1"/>
      <c r="G282" s="1"/>
      <c r="H282" s="1"/>
      <c r="I282" s="1"/>
    </row>
    <row r="283" spans="1:9" x14ac:dyDescent="0.35">
      <c r="A283" s="1"/>
      <c r="B283" s="1"/>
      <c r="C283" s="1"/>
      <c r="D283" s="1"/>
      <c r="E283" s="1"/>
      <c r="F283" s="1"/>
      <c r="G283" s="1"/>
      <c r="H283" s="1"/>
      <c r="I283" s="1"/>
    </row>
    <row r="284" spans="1:9" x14ac:dyDescent="0.35">
      <c r="A284" s="1"/>
      <c r="B284" s="1"/>
      <c r="C284" s="1"/>
      <c r="D284" s="1"/>
      <c r="E284" s="1"/>
      <c r="F284" s="1"/>
      <c r="G284" s="1"/>
      <c r="H284" s="1"/>
      <c r="I284" s="1"/>
    </row>
    <row r="285" spans="1:9" x14ac:dyDescent="0.35">
      <c r="A285" s="1"/>
      <c r="B285" s="1"/>
      <c r="C285" s="1"/>
      <c r="D285" s="1"/>
      <c r="E285" s="1"/>
      <c r="F285" s="1"/>
      <c r="G285" s="1"/>
      <c r="H285" s="1"/>
      <c r="I285" s="1"/>
    </row>
    <row r="286" spans="1:9" x14ac:dyDescent="0.35">
      <c r="A286" s="1"/>
      <c r="B286" s="1"/>
      <c r="C286" s="1"/>
      <c r="D286" s="1"/>
      <c r="E286" s="1"/>
      <c r="F286" s="1"/>
      <c r="G286" s="1"/>
      <c r="H286" s="1"/>
      <c r="I286" s="1"/>
    </row>
    <row r="287" spans="1:9" x14ac:dyDescent="0.35">
      <c r="A287" s="1"/>
      <c r="B287" s="1"/>
      <c r="C287" s="1"/>
      <c r="D287" s="1"/>
      <c r="E287" s="1"/>
      <c r="F287" s="1"/>
      <c r="G287" s="1"/>
      <c r="H287" s="1"/>
      <c r="I287" s="1"/>
    </row>
    <row r="288" spans="1:9" x14ac:dyDescent="0.35">
      <c r="A288" s="1"/>
      <c r="B288" s="1"/>
      <c r="C288" s="1"/>
      <c r="D288" s="1"/>
      <c r="E288" s="1"/>
      <c r="F288" s="1"/>
      <c r="G288" s="1"/>
      <c r="H288" s="1"/>
      <c r="I288" s="1"/>
    </row>
    <row r="289" spans="1:9" x14ac:dyDescent="0.35">
      <c r="A289" s="1"/>
      <c r="B289" s="1"/>
      <c r="C289" s="1"/>
      <c r="D289" s="1"/>
      <c r="E289" s="1"/>
      <c r="F289" s="1"/>
      <c r="G289" s="1"/>
      <c r="H289" s="1"/>
      <c r="I289" s="1"/>
    </row>
    <row r="290" spans="1:9" x14ac:dyDescent="0.35">
      <c r="A290" s="1"/>
      <c r="B290" s="1"/>
      <c r="C290" s="1"/>
      <c r="D290" s="1"/>
      <c r="E290" s="1"/>
      <c r="F290" s="1"/>
      <c r="G290" s="1"/>
      <c r="H290" s="1"/>
      <c r="I290" s="1"/>
    </row>
    <row r="291" spans="1:9" x14ac:dyDescent="0.35">
      <c r="A291" s="1"/>
      <c r="B291" s="1"/>
      <c r="C291" s="1"/>
      <c r="D291" s="1"/>
      <c r="E291" s="1"/>
      <c r="F291" s="1"/>
      <c r="G291" s="1"/>
      <c r="H291" s="1"/>
      <c r="I291" s="1"/>
    </row>
    <row r="292" spans="1:9" x14ac:dyDescent="0.35">
      <c r="A292" s="1"/>
      <c r="B292" s="1"/>
      <c r="C292" s="1"/>
      <c r="D292" s="1"/>
      <c r="E292" s="1"/>
      <c r="F292" s="1"/>
      <c r="G292" s="1"/>
      <c r="H292" s="1"/>
      <c r="I292" s="1"/>
    </row>
    <row r="293" spans="1:9" x14ac:dyDescent="0.35">
      <c r="A293" s="1"/>
      <c r="B293" s="1"/>
      <c r="C293" s="1"/>
      <c r="D293" s="1"/>
      <c r="E293" s="1"/>
      <c r="F293" s="1"/>
      <c r="G293" s="1"/>
      <c r="H293" s="1"/>
      <c r="I293" s="1"/>
    </row>
    <row r="294" spans="1:9" x14ac:dyDescent="0.35">
      <c r="A294" s="1"/>
      <c r="B294" s="1"/>
      <c r="C294" s="1"/>
      <c r="D294" s="1"/>
      <c r="E294" s="1"/>
      <c r="F294" s="1"/>
      <c r="G294" s="1"/>
      <c r="H294" s="1"/>
      <c r="I294" s="1"/>
    </row>
    <row r="295" spans="1:9" x14ac:dyDescent="0.35">
      <c r="A295" s="1"/>
      <c r="B295" s="1"/>
      <c r="C295" s="1"/>
      <c r="D295" s="1"/>
      <c r="E295" s="1"/>
      <c r="F295" s="1"/>
      <c r="G295" s="1"/>
      <c r="H295" s="1"/>
      <c r="I295" s="1"/>
    </row>
    <row r="296" spans="1:9" x14ac:dyDescent="0.35">
      <c r="A296" s="1"/>
      <c r="B296" s="1"/>
      <c r="C296" s="1"/>
      <c r="D296" s="1"/>
      <c r="E296" s="1"/>
      <c r="F296" s="1"/>
      <c r="G296" s="1"/>
      <c r="H296" s="1"/>
      <c r="I296" s="1"/>
    </row>
    <row r="297" spans="1:9" x14ac:dyDescent="0.35">
      <c r="A297" s="1"/>
      <c r="B297" s="1"/>
      <c r="C297" s="1"/>
      <c r="D297" s="1"/>
      <c r="E297" s="1"/>
      <c r="F297" s="1"/>
      <c r="G297" s="1"/>
      <c r="H297" s="1"/>
      <c r="I297" s="1"/>
    </row>
    <row r="298" spans="1:9" x14ac:dyDescent="0.35">
      <c r="A298" s="1"/>
      <c r="B298" s="1"/>
      <c r="C298" s="1"/>
      <c r="D298" s="1"/>
      <c r="E298" s="1"/>
      <c r="F298" s="1"/>
      <c r="G298" s="1"/>
      <c r="H298" s="1"/>
      <c r="I298" s="1"/>
    </row>
    <row r="299" spans="1:9" x14ac:dyDescent="0.35">
      <c r="A299" s="1"/>
      <c r="B299" s="1"/>
      <c r="C299" s="1"/>
      <c r="D299" s="1"/>
      <c r="E299" s="1"/>
      <c r="F299" s="1"/>
      <c r="G299" s="1"/>
      <c r="H299" s="1"/>
      <c r="I299" s="1"/>
    </row>
    <row r="300" spans="1:9" x14ac:dyDescent="0.35">
      <c r="A300" s="1"/>
      <c r="B300" s="1"/>
      <c r="C300" s="1"/>
      <c r="D300" s="1"/>
      <c r="E300" s="1"/>
      <c r="F300" s="1"/>
      <c r="G300" s="1"/>
      <c r="H300" s="1"/>
      <c r="I300" s="1"/>
    </row>
    <row r="301" spans="1:9" x14ac:dyDescent="0.35">
      <c r="A301" s="1"/>
      <c r="B301" s="1"/>
      <c r="C301" s="1"/>
      <c r="D301" s="1"/>
      <c r="E301" s="1"/>
      <c r="F301" s="1"/>
      <c r="G301" s="1"/>
      <c r="H301" s="1"/>
      <c r="I301" s="1"/>
    </row>
    <row r="302" spans="1:9" x14ac:dyDescent="0.35">
      <c r="A302" s="1"/>
      <c r="B302" s="1"/>
      <c r="C302" s="1"/>
      <c r="D302" s="1"/>
      <c r="E302" s="1"/>
      <c r="F302" s="1"/>
      <c r="G302" s="1"/>
      <c r="H302" s="1"/>
      <c r="I302" s="1"/>
    </row>
    <row r="303" spans="1:9" x14ac:dyDescent="0.35">
      <c r="A303" s="1"/>
      <c r="B303" s="1"/>
      <c r="C303" s="1"/>
      <c r="D303" s="1"/>
      <c r="E303" s="1"/>
      <c r="F303" s="1"/>
      <c r="G303" s="1"/>
      <c r="H303" s="1"/>
      <c r="I303" s="1"/>
    </row>
    <row r="304" spans="1:9" x14ac:dyDescent="0.35">
      <c r="A304" s="1"/>
      <c r="B304" s="1"/>
      <c r="C304" s="1"/>
      <c r="D304" s="1"/>
      <c r="E304" s="1"/>
      <c r="F304" s="1"/>
      <c r="G304" s="1"/>
      <c r="H304" s="1"/>
      <c r="I304" s="1"/>
    </row>
    <row r="305" spans="1:9" x14ac:dyDescent="0.35">
      <c r="A305" s="1"/>
      <c r="B305" s="1"/>
      <c r="C305" s="1"/>
      <c r="D305" s="1"/>
      <c r="E305" s="1"/>
      <c r="F305" s="1"/>
      <c r="G305" s="1"/>
      <c r="H305" s="1"/>
      <c r="I305" s="1"/>
    </row>
    <row r="306" spans="1:9" x14ac:dyDescent="0.35">
      <c r="A306" s="1"/>
      <c r="B306" s="1"/>
      <c r="C306" s="1"/>
      <c r="D306" s="1"/>
      <c r="E306" s="1"/>
      <c r="F306" s="1"/>
      <c r="G306" s="1"/>
      <c r="H306" s="1"/>
      <c r="I306" s="1"/>
    </row>
    <row r="307" spans="1:9" x14ac:dyDescent="0.35">
      <c r="A307" s="1"/>
      <c r="B307" s="1"/>
      <c r="C307" s="1"/>
      <c r="D307" s="1"/>
      <c r="E307" s="1"/>
      <c r="F307" s="1"/>
      <c r="G307" s="1"/>
      <c r="H307" s="1"/>
      <c r="I307" s="1"/>
    </row>
    <row r="308" spans="1:9" x14ac:dyDescent="0.35">
      <c r="A308" s="1"/>
      <c r="B308" s="1"/>
      <c r="C308" s="1"/>
      <c r="D308" s="1"/>
      <c r="E308" s="1"/>
      <c r="F308" s="1"/>
      <c r="G308" s="1"/>
      <c r="H308" s="1"/>
      <c r="I308" s="1"/>
    </row>
    <row r="309" spans="1:9" x14ac:dyDescent="0.35">
      <c r="A309" s="1"/>
      <c r="B309" s="1"/>
      <c r="C309" s="1"/>
      <c r="D309" s="1"/>
      <c r="E309" s="1"/>
      <c r="F309" s="1"/>
      <c r="G309" s="1"/>
      <c r="H309" s="1"/>
      <c r="I309" s="1"/>
    </row>
    <row r="310" spans="1:9" x14ac:dyDescent="0.35">
      <c r="A310" s="1"/>
      <c r="B310" s="1"/>
      <c r="C310" s="1"/>
      <c r="D310" s="1"/>
      <c r="E310" s="1"/>
      <c r="F310" s="1"/>
      <c r="G310" s="1"/>
      <c r="H310" s="1"/>
      <c r="I310" s="1"/>
    </row>
    <row r="311" spans="1:9" x14ac:dyDescent="0.35">
      <c r="A311" s="1"/>
      <c r="B311" s="1"/>
      <c r="C311" s="1"/>
      <c r="D311" s="1"/>
      <c r="E311" s="1"/>
      <c r="F311" s="1"/>
      <c r="G311" s="1"/>
      <c r="H311" s="1"/>
      <c r="I311" s="1"/>
    </row>
    <row r="312" spans="1:9" x14ac:dyDescent="0.35">
      <c r="A312" s="1"/>
      <c r="B312" s="1"/>
      <c r="C312" s="1"/>
      <c r="D312" s="1"/>
      <c r="E312" s="1"/>
      <c r="F312" s="1"/>
      <c r="G312" s="1"/>
      <c r="H312" s="1"/>
      <c r="I312" s="1"/>
    </row>
    <row r="313" spans="1:9" x14ac:dyDescent="0.35">
      <c r="A313" s="1"/>
      <c r="B313" s="1"/>
      <c r="C313" s="1"/>
      <c r="D313" s="1"/>
      <c r="E313" s="1"/>
      <c r="F313" s="1"/>
      <c r="G313" s="1"/>
      <c r="H313" s="1"/>
      <c r="I313" s="1"/>
    </row>
    <row r="314" spans="1:9" x14ac:dyDescent="0.35">
      <c r="A314" s="1"/>
      <c r="B314" s="1"/>
      <c r="C314" s="1"/>
      <c r="D314" s="1"/>
      <c r="E314" s="1"/>
      <c r="F314" s="1"/>
      <c r="G314" s="1"/>
      <c r="H314" s="1"/>
      <c r="I314" s="1"/>
    </row>
    <row r="315" spans="1:9" x14ac:dyDescent="0.35">
      <c r="A315" s="1"/>
      <c r="B315" s="1"/>
      <c r="C315" s="1"/>
      <c r="D315" s="1"/>
      <c r="E315" s="1"/>
      <c r="F315" s="1"/>
      <c r="G315" s="1"/>
      <c r="H315" s="1"/>
      <c r="I315" s="1"/>
    </row>
    <row r="316" spans="1:9" x14ac:dyDescent="0.35">
      <c r="A316" s="1"/>
      <c r="B316" s="1"/>
      <c r="C316" s="1"/>
      <c r="D316" s="1"/>
      <c r="E316" s="1"/>
      <c r="F316" s="1"/>
      <c r="G316" s="1"/>
      <c r="H316" s="1"/>
      <c r="I316" s="1"/>
    </row>
    <row r="317" spans="1:9" x14ac:dyDescent="0.35">
      <c r="A317" s="1"/>
      <c r="B317" s="1"/>
      <c r="C317" s="1"/>
      <c r="D317" s="1"/>
      <c r="E317" s="1"/>
      <c r="F317" s="1"/>
      <c r="G317" s="1"/>
      <c r="H317" s="1"/>
      <c r="I317" s="1"/>
    </row>
    <row r="318" spans="1:9" x14ac:dyDescent="0.35">
      <c r="A318" s="1"/>
      <c r="B318" s="1"/>
      <c r="C318" s="1"/>
      <c r="D318" s="1"/>
      <c r="E318" s="1"/>
      <c r="F318" s="1"/>
      <c r="G318" s="1"/>
      <c r="H318" s="1"/>
      <c r="I318" s="1"/>
    </row>
    <row r="319" spans="1:9" x14ac:dyDescent="0.35">
      <c r="A319" s="1"/>
      <c r="B319" s="1"/>
      <c r="C319" s="1"/>
      <c r="D319" s="1"/>
      <c r="E319" s="1"/>
      <c r="F319" s="1"/>
      <c r="G319" s="1"/>
      <c r="H319" s="1"/>
      <c r="I319" s="1"/>
    </row>
    <row r="320" spans="1:9" x14ac:dyDescent="0.35">
      <c r="A320" s="1"/>
      <c r="B320" s="1"/>
      <c r="C320" s="1"/>
      <c r="D320" s="1"/>
      <c r="E320" s="1"/>
      <c r="F320" s="1"/>
      <c r="G320" s="1"/>
      <c r="H320" s="1"/>
      <c r="I320" s="1"/>
    </row>
    <row r="321" spans="1:9" x14ac:dyDescent="0.35">
      <c r="A321" s="1"/>
      <c r="B321" s="1"/>
      <c r="C321" s="1"/>
      <c r="D321" s="1"/>
      <c r="E321" s="1"/>
      <c r="F321" s="1"/>
      <c r="G321" s="1"/>
      <c r="H321" s="1"/>
      <c r="I321" s="1"/>
    </row>
    <row r="322" spans="1:9" x14ac:dyDescent="0.35">
      <c r="A322" s="1"/>
      <c r="B322" s="1"/>
      <c r="C322" s="1"/>
      <c r="D322" s="1"/>
      <c r="E322" s="1"/>
      <c r="F322" s="1"/>
      <c r="G322" s="1"/>
      <c r="H322" s="1"/>
      <c r="I322" s="1"/>
    </row>
    <row r="323" spans="1:9" x14ac:dyDescent="0.35">
      <c r="A323" s="1"/>
      <c r="B323" s="1"/>
      <c r="C323" s="1"/>
      <c r="D323" s="1"/>
      <c r="E323" s="1"/>
      <c r="F323" s="1"/>
      <c r="G323" s="1"/>
      <c r="H323" s="1"/>
      <c r="I323" s="1"/>
    </row>
    <row r="324" spans="1:9" x14ac:dyDescent="0.35">
      <c r="A324" s="1"/>
      <c r="B324" s="1"/>
      <c r="C324" s="1"/>
      <c r="D324" s="1"/>
      <c r="E324" s="1"/>
      <c r="F324" s="1"/>
      <c r="G324" s="1"/>
      <c r="H324" s="1"/>
      <c r="I324" s="1"/>
    </row>
    <row r="325" spans="1:9" x14ac:dyDescent="0.35">
      <c r="A325" s="1"/>
      <c r="B325" s="1"/>
      <c r="C325" s="1"/>
      <c r="D325" s="1"/>
      <c r="E325" s="1"/>
      <c r="F325" s="1"/>
      <c r="G325" s="1"/>
      <c r="H325" s="1"/>
      <c r="I325" s="1"/>
    </row>
    <row r="326" spans="1:9" x14ac:dyDescent="0.35">
      <c r="A326" s="1"/>
      <c r="B326" s="1"/>
      <c r="C326" s="1"/>
      <c r="D326" s="1"/>
      <c r="E326" s="1"/>
      <c r="F326" s="1"/>
      <c r="G326" s="1"/>
      <c r="H326" s="1"/>
      <c r="I326" s="1"/>
    </row>
    <row r="327" spans="1:9" x14ac:dyDescent="0.35">
      <c r="A327" s="1"/>
      <c r="B327" s="1"/>
      <c r="C327" s="1"/>
      <c r="D327" s="1"/>
      <c r="E327" s="1"/>
      <c r="F327" s="1"/>
      <c r="G327" s="1"/>
      <c r="H327" s="1"/>
      <c r="I327" s="1"/>
    </row>
    <row r="328" spans="1:9" x14ac:dyDescent="0.35">
      <c r="A328" s="1"/>
      <c r="B328" s="1"/>
      <c r="C328" s="1"/>
      <c r="D328" s="1"/>
      <c r="E328" s="1"/>
      <c r="F328" s="1"/>
      <c r="G328" s="1"/>
      <c r="H328" s="1"/>
      <c r="I328" s="1"/>
    </row>
    <row r="329" spans="1:9" x14ac:dyDescent="0.35">
      <c r="A329" s="1"/>
      <c r="B329" s="1"/>
      <c r="C329" s="1"/>
      <c r="D329" s="1"/>
      <c r="E329" s="1"/>
      <c r="F329" s="1"/>
      <c r="G329" s="1"/>
      <c r="H329" s="1"/>
      <c r="I329" s="1"/>
    </row>
    <row r="330" spans="1:9" x14ac:dyDescent="0.35">
      <c r="A330" s="1"/>
      <c r="B330" s="1"/>
      <c r="C330" s="1"/>
      <c r="D330" s="1"/>
      <c r="E330" s="1"/>
      <c r="F330" s="1"/>
      <c r="G330" s="1"/>
      <c r="H330" s="1"/>
      <c r="I330" s="1"/>
    </row>
    <row r="331" spans="1:9" x14ac:dyDescent="0.35">
      <c r="A331" s="1"/>
      <c r="B331" s="1"/>
      <c r="C331" s="1"/>
      <c r="D331" s="1"/>
      <c r="E331" s="1"/>
      <c r="F331" s="1"/>
      <c r="G331" s="1"/>
      <c r="H331" s="1"/>
      <c r="I331" s="1"/>
    </row>
    <row r="332" spans="1:9" x14ac:dyDescent="0.35">
      <c r="A332" s="1"/>
      <c r="B332" s="1"/>
      <c r="C332" s="1"/>
      <c r="D332" s="1"/>
      <c r="E332" s="1"/>
      <c r="F332" s="1"/>
      <c r="G332" s="1"/>
      <c r="H332" s="1"/>
      <c r="I332" s="1"/>
    </row>
    <row r="333" spans="1:9" x14ac:dyDescent="0.35">
      <c r="A333" s="1"/>
      <c r="B333" s="1"/>
      <c r="C333" s="1"/>
      <c r="D333" s="1"/>
      <c r="E333" s="1"/>
      <c r="F333" s="1"/>
      <c r="G333" s="1"/>
      <c r="H333" s="1"/>
      <c r="I333" s="1"/>
    </row>
    <row r="334" spans="1:9" x14ac:dyDescent="0.35">
      <c r="A334" s="1"/>
      <c r="B334" s="1"/>
      <c r="C334" s="1"/>
      <c r="D334" s="1"/>
      <c r="E334" s="1"/>
      <c r="F334" s="1"/>
      <c r="G334" s="1"/>
      <c r="H334" s="1"/>
      <c r="I334" s="1"/>
    </row>
    <row r="335" spans="1:9" x14ac:dyDescent="0.35">
      <c r="A335" s="1"/>
      <c r="B335" s="1"/>
      <c r="C335" s="1"/>
      <c r="D335" s="1"/>
      <c r="E335" s="1"/>
      <c r="F335" s="1"/>
      <c r="G335" s="1"/>
      <c r="H335" s="1"/>
      <c r="I335" s="1"/>
    </row>
    <row r="336" spans="1:9" x14ac:dyDescent="0.35">
      <c r="A336" s="1"/>
      <c r="B336" s="1"/>
      <c r="C336" s="1"/>
      <c r="D336" s="1"/>
      <c r="E336" s="1"/>
      <c r="F336" s="1"/>
      <c r="G336" s="1"/>
      <c r="H336" s="1"/>
      <c r="I336" s="1"/>
    </row>
    <row r="337" spans="1:9" x14ac:dyDescent="0.35">
      <c r="A337" s="1"/>
      <c r="B337" s="1"/>
      <c r="C337" s="1"/>
      <c r="D337" s="1"/>
      <c r="E337" s="1"/>
      <c r="F337" s="1"/>
      <c r="G337" s="1"/>
      <c r="H337" s="1"/>
      <c r="I337" s="1"/>
    </row>
    <row r="338" spans="1:9" x14ac:dyDescent="0.35">
      <c r="A338" s="1"/>
      <c r="B338" s="1"/>
      <c r="C338" s="1"/>
      <c r="D338" s="1"/>
      <c r="E338" s="1"/>
      <c r="F338" s="1"/>
      <c r="G338" s="1"/>
      <c r="H338" s="1"/>
      <c r="I338" s="1"/>
    </row>
    <row r="339" spans="1:9" x14ac:dyDescent="0.35">
      <c r="A339" s="1"/>
      <c r="B339" s="1"/>
      <c r="C339" s="1"/>
      <c r="D339" s="1"/>
      <c r="E339" s="1"/>
      <c r="F339" s="1"/>
      <c r="G339" s="1"/>
      <c r="H339" s="1"/>
      <c r="I339" s="1"/>
    </row>
    <row r="340" spans="1:9" x14ac:dyDescent="0.35">
      <c r="A340" s="1"/>
      <c r="B340" s="1"/>
      <c r="C340" s="1"/>
      <c r="D340" s="1"/>
      <c r="E340" s="1"/>
      <c r="F340" s="1"/>
      <c r="G340" s="1"/>
      <c r="H340" s="1"/>
      <c r="I340" s="1"/>
    </row>
    <row r="341" spans="1:9" x14ac:dyDescent="0.35">
      <c r="A341" s="1"/>
      <c r="B341" s="1"/>
      <c r="C341" s="1"/>
      <c r="D341" s="1"/>
      <c r="E341" s="1"/>
      <c r="F341" s="1"/>
      <c r="G341" s="1"/>
      <c r="H341" s="1"/>
      <c r="I341" s="1"/>
    </row>
    <row r="342" spans="1:9" x14ac:dyDescent="0.35">
      <c r="A342" s="1"/>
      <c r="B342" s="1"/>
      <c r="C342" s="1"/>
      <c r="D342" s="1"/>
      <c r="E342" s="1"/>
      <c r="F342" s="1"/>
      <c r="G342" s="1"/>
      <c r="H342" s="1"/>
      <c r="I342" s="1"/>
    </row>
    <row r="343" spans="1:9" x14ac:dyDescent="0.35">
      <c r="A343" s="1"/>
      <c r="B343" s="1"/>
      <c r="C343" s="1"/>
      <c r="D343" s="1"/>
      <c r="E343" s="1"/>
      <c r="F343" s="1"/>
      <c r="G343" s="1"/>
      <c r="H343" s="1"/>
      <c r="I343" s="1"/>
    </row>
    <row r="344" spans="1:9" x14ac:dyDescent="0.35">
      <c r="A344" s="1"/>
      <c r="B344" s="1"/>
      <c r="C344" s="1"/>
      <c r="D344" s="1"/>
      <c r="E344" s="1"/>
      <c r="F344" s="1"/>
      <c r="G344" s="1"/>
      <c r="H344" s="1"/>
      <c r="I344" s="1"/>
    </row>
    <row r="345" spans="1:9" x14ac:dyDescent="0.35">
      <c r="A345" s="1"/>
      <c r="B345" s="1"/>
      <c r="C345" s="1"/>
      <c r="D345" s="1"/>
      <c r="E345" s="1"/>
      <c r="F345" s="1"/>
      <c r="G345" s="1"/>
      <c r="H345" s="1"/>
      <c r="I345" s="1"/>
    </row>
    <row r="346" spans="1:9" x14ac:dyDescent="0.35">
      <c r="A346" s="1"/>
      <c r="B346" s="1"/>
      <c r="C346" s="1"/>
      <c r="D346" s="1"/>
      <c r="E346" s="1"/>
      <c r="F346" s="1"/>
      <c r="G346" s="1"/>
      <c r="H346" s="1"/>
      <c r="I346" s="1"/>
    </row>
    <row r="347" spans="1:9" x14ac:dyDescent="0.35">
      <c r="A347" s="1"/>
      <c r="B347" s="1"/>
      <c r="C347" s="1"/>
      <c r="D347" s="1"/>
      <c r="E347" s="1"/>
      <c r="F347" s="1"/>
      <c r="G347" s="1"/>
      <c r="H347" s="1"/>
      <c r="I347" s="1"/>
    </row>
    <row r="348" spans="1:9" x14ac:dyDescent="0.35">
      <c r="A348" s="1"/>
      <c r="B348" s="1"/>
      <c r="C348" s="1"/>
      <c r="D348" s="1"/>
      <c r="E348" s="1"/>
      <c r="F348" s="1"/>
      <c r="G348" s="1"/>
      <c r="H348" s="1"/>
      <c r="I348" s="1"/>
    </row>
    <row r="349" spans="1:9" x14ac:dyDescent="0.35">
      <c r="A349" s="1"/>
      <c r="B349" s="1"/>
      <c r="C349" s="1"/>
      <c r="D349" s="1"/>
      <c r="E349" s="1"/>
      <c r="F349" s="1"/>
      <c r="G349" s="1"/>
      <c r="H349" s="1"/>
      <c r="I349" s="1"/>
    </row>
    <row r="350" spans="1:9" x14ac:dyDescent="0.35">
      <c r="A350" s="1"/>
      <c r="B350" s="1"/>
      <c r="C350" s="1"/>
      <c r="D350" s="1"/>
      <c r="E350" s="1"/>
      <c r="F350" s="1"/>
      <c r="G350" s="1"/>
      <c r="H350" s="1"/>
      <c r="I350" s="1"/>
    </row>
    <row r="351" spans="1:9" x14ac:dyDescent="0.35">
      <c r="A351" s="1"/>
      <c r="B351" s="1"/>
      <c r="C351" s="1"/>
      <c r="D351" s="1"/>
      <c r="E351" s="1"/>
      <c r="F351" s="1"/>
      <c r="G351" s="1"/>
      <c r="H351" s="1"/>
      <c r="I351" s="1"/>
    </row>
    <row r="352" spans="1:9" x14ac:dyDescent="0.35">
      <c r="A352" s="1"/>
      <c r="B352" s="1"/>
      <c r="C352" s="1"/>
      <c r="D352" s="1"/>
      <c r="E352" s="1"/>
      <c r="F352" s="1"/>
      <c r="G352" s="1"/>
      <c r="H352" s="1"/>
      <c r="I352" s="1"/>
    </row>
    <row r="353" spans="1:9" x14ac:dyDescent="0.35">
      <c r="A353" s="1"/>
      <c r="B353" s="1"/>
      <c r="C353" s="1"/>
      <c r="D353" s="1"/>
      <c r="E353" s="1"/>
      <c r="F353" s="1"/>
      <c r="G353" s="1"/>
      <c r="H353" s="1"/>
      <c r="I353" s="1"/>
    </row>
    <row r="354" spans="1:9" x14ac:dyDescent="0.35">
      <c r="A354" s="1"/>
      <c r="B354" s="1"/>
      <c r="C354" s="1"/>
      <c r="D354" s="1"/>
      <c r="E354" s="1"/>
      <c r="F354" s="1"/>
      <c r="G354" s="1"/>
      <c r="H354" s="1"/>
      <c r="I354" s="1"/>
    </row>
    <row r="355" spans="1:9" x14ac:dyDescent="0.35">
      <c r="A355" s="1"/>
      <c r="B355" s="1"/>
      <c r="C355" s="1"/>
      <c r="D355" s="1"/>
      <c r="E355" s="1"/>
      <c r="F355" s="1"/>
      <c r="G355" s="1"/>
      <c r="H355" s="1"/>
      <c r="I355" s="1"/>
    </row>
    <row r="356" spans="1:9" x14ac:dyDescent="0.35">
      <c r="A356" s="1"/>
      <c r="B356" s="1"/>
      <c r="C356" s="1"/>
      <c r="D356" s="1"/>
      <c r="E356" s="1"/>
      <c r="F356" s="1"/>
      <c r="G356" s="1"/>
      <c r="H356" s="1"/>
      <c r="I356" s="1"/>
    </row>
    <row r="357" spans="1:9" x14ac:dyDescent="0.35">
      <c r="A357" s="1"/>
      <c r="B357" s="1"/>
      <c r="C357" s="1"/>
      <c r="D357" s="1"/>
      <c r="E357" s="1"/>
      <c r="F357" s="1"/>
      <c r="G357" s="1"/>
      <c r="H357" s="1"/>
      <c r="I357" s="1"/>
    </row>
    <row r="358" spans="1:9" x14ac:dyDescent="0.35">
      <c r="A358" s="1"/>
      <c r="B358" s="1"/>
      <c r="C358" s="1"/>
      <c r="D358" s="1"/>
      <c r="E358" s="1"/>
      <c r="F358" s="1"/>
      <c r="G358" s="1"/>
      <c r="H358" s="1"/>
      <c r="I358" s="1"/>
    </row>
    <row r="359" spans="1:9" x14ac:dyDescent="0.35">
      <c r="A359" s="1"/>
      <c r="B359" s="1"/>
      <c r="C359" s="1"/>
      <c r="D359" s="1"/>
      <c r="E359" s="1"/>
      <c r="F359" s="1"/>
      <c r="G359" s="1"/>
      <c r="H359" s="1"/>
      <c r="I359" s="1"/>
    </row>
    <row r="360" spans="1:9" x14ac:dyDescent="0.35">
      <c r="A360" s="1"/>
      <c r="B360" s="1"/>
      <c r="C360" s="1"/>
      <c r="D360" s="1"/>
      <c r="E360" s="1"/>
      <c r="F360" s="1"/>
      <c r="G360" s="1"/>
      <c r="H360" s="1"/>
      <c r="I360" s="1"/>
    </row>
    <row r="361" spans="1:9" x14ac:dyDescent="0.35">
      <c r="A361" s="1"/>
      <c r="B361" s="1"/>
      <c r="C361" s="1"/>
      <c r="D361" s="1"/>
      <c r="E361" s="1"/>
      <c r="F361" s="1"/>
      <c r="G361" s="1"/>
      <c r="H361" s="1"/>
      <c r="I361" s="1"/>
    </row>
    <row r="362" spans="1:9" x14ac:dyDescent="0.35">
      <c r="A362" s="1"/>
      <c r="B362" s="1"/>
      <c r="C362" s="1"/>
      <c r="D362" s="1"/>
      <c r="E362" s="1"/>
      <c r="F362" s="1"/>
      <c r="G362" s="1"/>
      <c r="H362" s="1"/>
      <c r="I362" s="1"/>
    </row>
    <row r="363" spans="1:9" x14ac:dyDescent="0.35">
      <c r="A363" s="1"/>
      <c r="B363" s="1"/>
      <c r="C363" s="1"/>
      <c r="D363" s="1"/>
      <c r="E363" s="1"/>
      <c r="F363" s="1"/>
      <c r="G363" s="1"/>
      <c r="H363" s="1"/>
      <c r="I363" s="1"/>
    </row>
    <row r="364" spans="1:9" x14ac:dyDescent="0.35">
      <c r="A364" s="1"/>
      <c r="B364" s="1"/>
      <c r="C364" s="1"/>
      <c r="D364" s="1"/>
      <c r="E364" s="1"/>
      <c r="F364" s="1"/>
      <c r="G364" s="1"/>
      <c r="H364" s="1"/>
      <c r="I364" s="1"/>
    </row>
    <row r="365" spans="1:9" x14ac:dyDescent="0.35">
      <c r="A365" s="1"/>
      <c r="B365" s="1"/>
      <c r="C365" s="1"/>
      <c r="D365" s="1"/>
      <c r="E365" s="1"/>
      <c r="F365" s="1"/>
      <c r="G365" s="1"/>
      <c r="H365" s="1"/>
      <c r="I365" s="1"/>
    </row>
    <row r="366" spans="1:9" x14ac:dyDescent="0.35">
      <c r="A366" s="1"/>
      <c r="B366" s="1"/>
      <c r="C366" s="1"/>
      <c r="D366" s="1"/>
      <c r="E366" s="1"/>
      <c r="F366" s="1"/>
      <c r="G366" s="1"/>
      <c r="H366" s="1"/>
      <c r="I366" s="1"/>
    </row>
    <row r="367" spans="1:9" x14ac:dyDescent="0.35">
      <c r="A367" s="1"/>
      <c r="B367" s="1"/>
      <c r="C367" s="1"/>
      <c r="D367" s="1"/>
      <c r="E367" s="1"/>
      <c r="F367" s="1"/>
      <c r="G367" s="1"/>
      <c r="H367" s="1"/>
      <c r="I367" s="1"/>
    </row>
    <row r="368" spans="1:9" x14ac:dyDescent="0.35">
      <c r="A368" s="1"/>
      <c r="B368" s="1"/>
      <c r="C368" s="1"/>
      <c r="D368" s="1"/>
      <c r="E368" s="1"/>
      <c r="F368" s="1"/>
      <c r="G368" s="1"/>
      <c r="H368" s="1"/>
      <c r="I368" s="1"/>
    </row>
    <row r="369" spans="1:9" x14ac:dyDescent="0.35">
      <c r="A369" s="1"/>
      <c r="B369" s="1"/>
      <c r="C369" s="1"/>
      <c r="D369" s="1"/>
      <c r="E369" s="1"/>
      <c r="F369" s="1"/>
      <c r="G369" s="1"/>
      <c r="H369" s="1"/>
      <c r="I369" s="1"/>
    </row>
    <row r="370" spans="1:9" x14ac:dyDescent="0.35">
      <c r="A370" s="1"/>
      <c r="B370" s="1"/>
      <c r="C370" s="1"/>
      <c r="D370" s="1"/>
      <c r="E370" s="1"/>
      <c r="F370" s="1"/>
      <c r="G370" s="1"/>
      <c r="H370" s="1"/>
      <c r="I370" s="1"/>
    </row>
    <row r="371" spans="1:9" x14ac:dyDescent="0.35">
      <c r="A371" s="1"/>
      <c r="B371" s="1"/>
      <c r="C371" s="1"/>
      <c r="D371" s="1"/>
      <c r="E371" s="1"/>
      <c r="F371" s="1"/>
      <c r="G371" s="1"/>
      <c r="H371" s="1"/>
      <c r="I371" s="1"/>
    </row>
    <row r="372" spans="1:9" x14ac:dyDescent="0.35">
      <c r="A372" s="1"/>
      <c r="B372" s="1"/>
      <c r="C372" s="1"/>
      <c r="D372" s="1"/>
      <c r="E372" s="1"/>
      <c r="F372" s="1"/>
      <c r="G372" s="1"/>
      <c r="H372" s="1"/>
      <c r="I372" s="1"/>
    </row>
    <row r="373" spans="1:9" x14ac:dyDescent="0.35">
      <c r="A373" s="1"/>
      <c r="B373" s="1"/>
      <c r="C373" s="1"/>
      <c r="D373" s="1"/>
      <c r="E373" s="1"/>
      <c r="F373" s="1"/>
      <c r="G373" s="1"/>
      <c r="H373" s="1"/>
      <c r="I373" s="1"/>
    </row>
    <row r="374" spans="1:9" x14ac:dyDescent="0.35">
      <c r="A374" s="1"/>
      <c r="B374" s="1"/>
      <c r="C374" s="1"/>
      <c r="D374" s="1"/>
      <c r="E374" s="1"/>
      <c r="F374" s="1"/>
      <c r="G374" s="1"/>
      <c r="H374" s="1"/>
      <c r="I374" s="1"/>
    </row>
    <row r="375" spans="1:9" x14ac:dyDescent="0.35">
      <c r="A375" s="1"/>
      <c r="B375" s="1"/>
      <c r="C375" s="1"/>
      <c r="D375" s="1"/>
      <c r="E375" s="1"/>
      <c r="F375" s="1"/>
      <c r="G375" s="1"/>
      <c r="H375" s="1"/>
      <c r="I375" s="1"/>
    </row>
    <row r="376" spans="1:9" x14ac:dyDescent="0.35">
      <c r="A376" s="1"/>
      <c r="B376" s="1"/>
      <c r="C376" s="1"/>
      <c r="D376" s="1"/>
      <c r="E376" s="1"/>
      <c r="F376" s="1"/>
      <c r="G376" s="1"/>
      <c r="H376" s="1"/>
      <c r="I376" s="1"/>
    </row>
    <row r="377" spans="1:9" x14ac:dyDescent="0.35">
      <c r="A377" s="1"/>
      <c r="B377" s="1"/>
      <c r="C377" s="1"/>
      <c r="D377" s="1"/>
      <c r="E377" s="1"/>
      <c r="F377" s="1"/>
      <c r="G377" s="1"/>
      <c r="H377" s="1"/>
      <c r="I377" s="1"/>
    </row>
    <row r="378" spans="1:9" x14ac:dyDescent="0.35">
      <c r="A378" s="1"/>
      <c r="B378" s="1"/>
      <c r="C378" s="1"/>
      <c r="D378" s="1"/>
      <c r="E378" s="1"/>
      <c r="F378" s="1"/>
      <c r="G378" s="1"/>
      <c r="H378" s="1"/>
      <c r="I378" s="1"/>
    </row>
    <row r="379" spans="1:9" x14ac:dyDescent="0.35">
      <c r="A379" s="1"/>
      <c r="B379" s="1"/>
      <c r="C379" s="1"/>
      <c r="D379" s="1"/>
      <c r="E379" s="1"/>
      <c r="F379" s="1"/>
      <c r="G379" s="1"/>
      <c r="H379" s="1"/>
      <c r="I379" s="1"/>
    </row>
    <row r="380" spans="1:9" x14ac:dyDescent="0.35">
      <c r="A380" s="1"/>
      <c r="B380" s="1"/>
      <c r="C380" s="1"/>
      <c r="D380" s="1"/>
      <c r="E380" s="1"/>
      <c r="F380" s="1"/>
      <c r="G380" s="1"/>
      <c r="H380" s="1"/>
      <c r="I380" s="1"/>
    </row>
    <row r="381" spans="1:9" x14ac:dyDescent="0.35">
      <c r="A381" s="1"/>
      <c r="B381" s="1"/>
      <c r="C381" s="1"/>
      <c r="D381" s="1"/>
      <c r="E381" s="1"/>
      <c r="F381" s="1"/>
      <c r="G381" s="1"/>
      <c r="H381" s="1"/>
      <c r="I381" s="1"/>
    </row>
    <row r="382" spans="1:9" x14ac:dyDescent="0.35">
      <c r="A382" s="1"/>
      <c r="B382" s="1"/>
      <c r="C382" s="1"/>
      <c r="D382" s="1"/>
      <c r="E382" s="1"/>
      <c r="F382" s="1"/>
      <c r="G382" s="1"/>
      <c r="H382" s="1"/>
      <c r="I382" s="1"/>
    </row>
    <row r="383" spans="1:9" x14ac:dyDescent="0.35">
      <c r="A383" s="1"/>
      <c r="B383" s="1"/>
      <c r="C383" s="1"/>
      <c r="D383" s="1"/>
      <c r="E383" s="1"/>
      <c r="F383" s="1"/>
      <c r="G383" s="1"/>
      <c r="H383" s="1"/>
      <c r="I383" s="1"/>
    </row>
    <row r="384" spans="1:9" x14ac:dyDescent="0.35">
      <c r="A384" s="1"/>
      <c r="B384" s="1"/>
      <c r="C384" s="1"/>
      <c r="D384" s="1"/>
      <c r="E384" s="1"/>
      <c r="F384" s="1"/>
      <c r="G384" s="1"/>
      <c r="H384" s="1"/>
      <c r="I384" s="1"/>
    </row>
    <row r="385" spans="1:9" x14ac:dyDescent="0.35">
      <c r="A385" s="1"/>
      <c r="B385" s="1"/>
      <c r="C385" s="1"/>
      <c r="D385" s="1"/>
      <c r="E385" s="1"/>
      <c r="F385" s="1"/>
      <c r="G385" s="1"/>
      <c r="H385" s="1"/>
      <c r="I385" s="1"/>
    </row>
    <row r="386" spans="1:9" x14ac:dyDescent="0.35">
      <c r="A386" s="1"/>
      <c r="B386" s="1"/>
      <c r="C386" s="1"/>
      <c r="D386" s="1"/>
      <c r="E386" s="1"/>
      <c r="F386" s="1"/>
      <c r="G386" s="1"/>
      <c r="H386" s="1"/>
      <c r="I386" s="1"/>
    </row>
    <row r="387" spans="1:9" x14ac:dyDescent="0.35">
      <c r="A387" s="1"/>
      <c r="B387" s="1"/>
      <c r="C387" s="1"/>
      <c r="D387" s="1"/>
      <c r="E387" s="1"/>
      <c r="F387" s="1"/>
      <c r="G387" s="1"/>
      <c r="H387" s="1"/>
      <c r="I387" s="1"/>
    </row>
    <row r="388" spans="1:9" x14ac:dyDescent="0.35">
      <c r="A388" s="1"/>
      <c r="B388" s="1"/>
      <c r="C388" s="1"/>
      <c r="D388" s="1"/>
      <c r="E388" s="1"/>
      <c r="F388" s="1"/>
      <c r="G388" s="1"/>
      <c r="H388" s="1"/>
      <c r="I388" s="1"/>
    </row>
    <row r="389" spans="1:9" x14ac:dyDescent="0.35">
      <c r="A389" s="1"/>
      <c r="B389" s="1"/>
      <c r="C389" s="1"/>
      <c r="D389" s="1"/>
      <c r="E389" s="1"/>
      <c r="F389" s="1"/>
      <c r="G389" s="1"/>
      <c r="H389" s="1"/>
      <c r="I389" s="1"/>
    </row>
    <row r="390" spans="1:9" x14ac:dyDescent="0.35">
      <c r="A390" s="1"/>
      <c r="B390" s="1"/>
      <c r="C390" s="1"/>
      <c r="D390" s="1"/>
      <c r="E390" s="1"/>
      <c r="F390" s="1"/>
      <c r="G390" s="1"/>
      <c r="H390" s="1"/>
      <c r="I390" s="1"/>
    </row>
    <row r="391" spans="1:9" x14ac:dyDescent="0.35">
      <c r="A391" s="1"/>
      <c r="B391" s="1"/>
      <c r="C391" s="1"/>
      <c r="D391" s="1"/>
      <c r="E391" s="1"/>
      <c r="F391" s="1"/>
      <c r="G391" s="1"/>
      <c r="H391" s="1"/>
      <c r="I391" s="1"/>
    </row>
    <row r="392" spans="1:9" x14ac:dyDescent="0.35">
      <c r="A392" s="1"/>
      <c r="B392" s="1"/>
      <c r="C392" s="1"/>
      <c r="D392" s="1"/>
      <c r="E392" s="1"/>
      <c r="F392" s="1"/>
      <c r="G392" s="1"/>
      <c r="H392" s="1"/>
      <c r="I392" s="1"/>
    </row>
    <row r="393" spans="1:9" x14ac:dyDescent="0.35">
      <c r="A393" s="1"/>
      <c r="B393" s="1"/>
      <c r="C393" s="1"/>
      <c r="D393" s="1"/>
      <c r="E393" s="1"/>
      <c r="F393" s="1"/>
      <c r="G393" s="1"/>
      <c r="H393" s="1"/>
      <c r="I393" s="1"/>
    </row>
    <row r="394" spans="1:9" x14ac:dyDescent="0.35">
      <c r="A394" s="1"/>
      <c r="B394" s="1"/>
      <c r="C394" s="1"/>
      <c r="D394" s="1"/>
      <c r="E394" s="1"/>
      <c r="F394" s="1"/>
      <c r="G394" s="1"/>
      <c r="H394" s="1"/>
      <c r="I394" s="1"/>
    </row>
    <row r="395" spans="1:9" x14ac:dyDescent="0.35">
      <c r="A395" s="1"/>
      <c r="B395" s="1"/>
      <c r="C395" s="1"/>
      <c r="D395" s="1"/>
      <c r="E395" s="1"/>
      <c r="F395" s="1"/>
      <c r="G395" s="1"/>
      <c r="H395" s="1"/>
      <c r="I395" s="1"/>
    </row>
    <row r="396" spans="1:9" x14ac:dyDescent="0.35">
      <c r="A396" s="1"/>
      <c r="B396" s="1"/>
      <c r="C396" s="1"/>
      <c r="D396" s="1"/>
      <c r="E396" s="1"/>
      <c r="F396" s="1"/>
      <c r="G396" s="1"/>
      <c r="H396" s="1"/>
      <c r="I396" s="1"/>
    </row>
    <row r="397" spans="1:9" x14ac:dyDescent="0.35">
      <c r="A397" s="1"/>
      <c r="B397" s="1"/>
      <c r="C397" s="1"/>
      <c r="D397" s="1"/>
      <c r="E397" s="1"/>
      <c r="F397" s="1"/>
      <c r="G397" s="1"/>
      <c r="H397" s="1"/>
      <c r="I397" s="1"/>
    </row>
    <row r="398" spans="1:9" x14ac:dyDescent="0.35">
      <c r="A398" s="1"/>
      <c r="B398" s="1"/>
      <c r="C398" s="1"/>
      <c r="D398" s="1"/>
      <c r="E398" s="1"/>
      <c r="F398" s="1"/>
      <c r="G398" s="1"/>
      <c r="H398" s="1"/>
      <c r="I398" s="1"/>
    </row>
    <row r="399" spans="1:9" x14ac:dyDescent="0.35">
      <c r="A399" s="1"/>
      <c r="B399" s="1"/>
      <c r="C399" s="1"/>
      <c r="D399" s="1"/>
      <c r="E399" s="1"/>
      <c r="F399" s="1"/>
      <c r="G399" s="1"/>
      <c r="H399" s="1"/>
      <c r="I399" s="1"/>
    </row>
    <row r="400" spans="1:9" x14ac:dyDescent="0.35">
      <c r="A400" s="1"/>
      <c r="B400" s="1"/>
      <c r="C400" s="1"/>
      <c r="D400" s="1"/>
      <c r="E400" s="1"/>
      <c r="F400" s="1"/>
      <c r="G400" s="1"/>
      <c r="H400" s="1"/>
      <c r="I400" s="1"/>
    </row>
    <row r="401" spans="1:9" x14ac:dyDescent="0.35">
      <c r="A401" s="1"/>
      <c r="B401" s="1"/>
      <c r="C401" s="1"/>
      <c r="D401" s="1"/>
      <c r="E401" s="1"/>
      <c r="F401" s="1"/>
      <c r="G401" s="1"/>
      <c r="H401" s="1"/>
      <c r="I401" s="1"/>
    </row>
    <row r="402" spans="1:9" x14ac:dyDescent="0.35">
      <c r="A402" s="1"/>
      <c r="B402" s="1"/>
      <c r="C402" s="1"/>
      <c r="D402" s="1"/>
      <c r="E402" s="1"/>
      <c r="F402" s="1"/>
      <c r="G402" s="1"/>
      <c r="H402" s="1"/>
      <c r="I402" s="1"/>
    </row>
    <row r="403" spans="1:9" x14ac:dyDescent="0.35">
      <c r="A403" s="1"/>
      <c r="B403" s="1"/>
      <c r="C403" s="1"/>
      <c r="D403" s="1"/>
      <c r="E403" s="1"/>
      <c r="F403" s="1"/>
      <c r="G403" s="1"/>
      <c r="H403" s="1"/>
      <c r="I403" s="1"/>
    </row>
    <row r="404" spans="1:9" x14ac:dyDescent="0.35">
      <c r="A404" s="1"/>
      <c r="B404" s="1"/>
      <c r="C404" s="1"/>
      <c r="D404" s="1"/>
      <c r="E404" s="1"/>
      <c r="F404" s="1"/>
      <c r="G404" s="1"/>
      <c r="H404" s="1"/>
      <c r="I404" s="1"/>
    </row>
    <row r="405" spans="1:9" x14ac:dyDescent="0.35">
      <c r="A405" s="1"/>
      <c r="B405" s="1"/>
      <c r="C405" s="1"/>
      <c r="D405" s="1"/>
      <c r="E405" s="1"/>
      <c r="F405" s="1"/>
      <c r="G405" s="1"/>
      <c r="H405" s="1"/>
      <c r="I405" s="1"/>
    </row>
    <row r="406" spans="1:9" x14ac:dyDescent="0.35">
      <c r="A406" s="1"/>
      <c r="B406" s="1"/>
      <c r="C406" s="1"/>
      <c r="D406" s="1"/>
      <c r="E406" s="1"/>
      <c r="F406" s="1"/>
      <c r="G406" s="1"/>
      <c r="H406" s="1"/>
      <c r="I406" s="1"/>
    </row>
    <row r="407" spans="1:9" x14ac:dyDescent="0.35">
      <c r="A407" s="1"/>
      <c r="B407" s="1"/>
      <c r="C407" s="1"/>
      <c r="D407" s="1"/>
      <c r="E407" s="1"/>
      <c r="F407" s="1"/>
      <c r="G407" s="1"/>
      <c r="H407" s="1"/>
      <c r="I407" s="1"/>
    </row>
    <row r="408" spans="1:9" x14ac:dyDescent="0.35">
      <c r="A408" s="1"/>
      <c r="B408" s="1"/>
      <c r="C408" s="1"/>
      <c r="D408" s="1"/>
      <c r="E408" s="1"/>
      <c r="F408" s="1"/>
      <c r="G408" s="1"/>
      <c r="H408" s="1"/>
      <c r="I408" s="1"/>
    </row>
    <row r="409" spans="1:9" x14ac:dyDescent="0.35">
      <c r="A409" s="1"/>
      <c r="B409" s="1"/>
      <c r="C409" s="1"/>
      <c r="D409" s="1"/>
      <c r="E409" s="1"/>
      <c r="F409" s="1"/>
      <c r="G409" s="1"/>
      <c r="H409" s="1"/>
      <c r="I409" s="1"/>
    </row>
    <row r="410" spans="1:9" x14ac:dyDescent="0.35">
      <c r="A410" s="1"/>
      <c r="B410" s="1"/>
      <c r="C410" s="1"/>
      <c r="D410" s="1"/>
      <c r="E410" s="1"/>
      <c r="F410" s="1"/>
      <c r="G410" s="1"/>
      <c r="H410" s="1"/>
      <c r="I410" s="1"/>
    </row>
    <row r="411" spans="1:9" x14ac:dyDescent="0.35">
      <c r="A411" s="1"/>
      <c r="B411" s="1"/>
      <c r="C411" s="1"/>
      <c r="D411" s="1"/>
      <c r="E411" s="1"/>
      <c r="F411" s="1"/>
      <c r="G411" s="1"/>
      <c r="H411" s="1"/>
      <c r="I411" s="1"/>
    </row>
    <row r="412" spans="1:9" x14ac:dyDescent="0.35">
      <c r="A412" s="1"/>
      <c r="B412" s="1"/>
      <c r="C412" s="1"/>
      <c r="D412" s="1"/>
      <c r="E412" s="1"/>
      <c r="F412" s="1"/>
      <c r="G412" s="1"/>
      <c r="H412" s="1"/>
      <c r="I412" s="1"/>
    </row>
    <row r="413" spans="1:9" x14ac:dyDescent="0.35">
      <c r="A413" s="1"/>
      <c r="B413" s="1"/>
      <c r="C413" s="1"/>
      <c r="D413" s="1"/>
      <c r="E413" s="1"/>
      <c r="F413" s="1"/>
      <c r="G413" s="1"/>
      <c r="H413" s="1"/>
      <c r="I413" s="1"/>
    </row>
    <row r="414" spans="1:9" x14ac:dyDescent="0.35">
      <c r="A414" s="1"/>
      <c r="B414" s="1"/>
      <c r="C414" s="1"/>
      <c r="D414" s="1"/>
      <c r="E414" s="1"/>
      <c r="F414" s="1"/>
      <c r="G414" s="1"/>
      <c r="H414" s="1"/>
      <c r="I414" s="1"/>
    </row>
    <row r="415" spans="1:9" x14ac:dyDescent="0.35">
      <c r="A415" s="1"/>
      <c r="B415" s="1"/>
      <c r="C415" s="1"/>
      <c r="D415" s="1"/>
      <c r="E415" s="1"/>
      <c r="F415" s="1"/>
      <c r="G415" s="1"/>
      <c r="H415" s="1"/>
      <c r="I415" s="1"/>
    </row>
    <row r="416" spans="1:9" x14ac:dyDescent="0.35">
      <c r="A416" s="1"/>
      <c r="B416" s="1"/>
      <c r="C416" s="1"/>
      <c r="D416" s="1"/>
      <c r="E416" s="1"/>
      <c r="F416" s="1"/>
      <c r="G416" s="1"/>
      <c r="H416" s="1"/>
      <c r="I416" s="1"/>
    </row>
    <row r="417" spans="1:9" x14ac:dyDescent="0.35">
      <c r="A417" s="1"/>
      <c r="B417" s="1"/>
      <c r="C417" s="1"/>
      <c r="D417" s="1"/>
      <c r="E417" s="1"/>
      <c r="F417" s="1"/>
      <c r="G417" s="1"/>
      <c r="H417" s="1"/>
      <c r="I417" s="1"/>
    </row>
    <row r="418" spans="1:9" x14ac:dyDescent="0.35">
      <c r="A418" s="1"/>
      <c r="B418" s="1"/>
      <c r="C418" s="1"/>
      <c r="D418" s="1"/>
      <c r="E418" s="1"/>
      <c r="F418" s="1"/>
      <c r="G418" s="1"/>
      <c r="H418" s="1"/>
      <c r="I418" s="1"/>
    </row>
    <row r="419" spans="1:9" x14ac:dyDescent="0.35">
      <c r="A419" s="1"/>
      <c r="B419" s="1"/>
      <c r="C419" s="1"/>
      <c r="D419" s="1"/>
      <c r="E419" s="1"/>
      <c r="F419" s="1"/>
      <c r="G419" s="1"/>
      <c r="H419" s="1"/>
      <c r="I419" s="1"/>
    </row>
    <row r="420" spans="1:9" x14ac:dyDescent="0.35">
      <c r="A420" s="1"/>
      <c r="B420" s="1"/>
      <c r="C420" s="1"/>
      <c r="D420" s="1"/>
      <c r="E420" s="1"/>
      <c r="F420" s="1"/>
      <c r="G420" s="1"/>
      <c r="H420" s="1"/>
      <c r="I420" s="1"/>
    </row>
    <row r="421" spans="1:9" x14ac:dyDescent="0.35">
      <c r="A421" s="1"/>
      <c r="B421" s="1"/>
      <c r="C421" s="1"/>
      <c r="D421" s="1"/>
      <c r="E421" s="1"/>
      <c r="F421" s="1"/>
      <c r="G421" s="1"/>
      <c r="H421" s="1"/>
      <c r="I421" s="1"/>
    </row>
    <row r="422" spans="1:9" x14ac:dyDescent="0.35">
      <c r="A422" s="1"/>
      <c r="B422" s="1"/>
      <c r="C422" s="1"/>
      <c r="D422" s="1"/>
      <c r="E422" s="1"/>
      <c r="F422" s="1"/>
      <c r="G422" s="1"/>
      <c r="H422" s="1"/>
      <c r="I422" s="1"/>
    </row>
    <row r="423" spans="1:9" x14ac:dyDescent="0.35">
      <c r="A423" s="1"/>
      <c r="B423" s="1"/>
      <c r="C423" s="1"/>
      <c r="D423" s="1"/>
      <c r="E423" s="1"/>
      <c r="F423" s="1"/>
      <c r="G423" s="1"/>
      <c r="H423" s="1"/>
      <c r="I423" s="1"/>
    </row>
    <row r="424" spans="1:9" x14ac:dyDescent="0.35">
      <c r="A424" s="1"/>
      <c r="B424" s="1"/>
      <c r="C424" s="1"/>
      <c r="D424" s="1"/>
      <c r="E424" s="1"/>
      <c r="F424" s="1"/>
      <c r="G424" s="1"/>
      <c r="H424" s="1"/>
      <c r="I424" s="1"/>
    </row>
    <row r="425" spans="1:9" x14ac:dyDescent="0.35">
      <c r="A425" s="1"/>
      <c r="B425" s="1"/>
      <c r="C425" s="1"/>
      <c r="D425" s="1"/>
      <c r="E425" s="1"/>
      <c r="F425" s="1"/>
      <c r="G425" s="1"/>
      <c r="H425" s="1"/>
      <c r="I425" s="1"/>
    </row>
    <row r="426" spans="1:9" x14ac:dyDescent="0.35">
      <c r="A426" s="1"/>
      <c r="B426" s="1"/>
      <c r="C426" s="1"/>
      <c r="D426" s="1"/>
      <c r="E426" s="1"/>
      <c r="F426" s="1"/>
      <c r="G426" s="1"/>
      <c r="H426" s="1"/>
      <c r="I426" s="1"/>
    </row>
    <row r="427" spans="1:9" x14ac:dyDescent="0.35">
      <c r="A427" s="1"/>
      <c r="B427" s="1"/>
      <c r="C427" s="1"/>
      <c r="D427" s="1"/>
      <c r="E427" s="1"/>
      <c r="F427" s="1"/>
      <c r="G427" s="1"/>
      <c r="H427" s="1"/>
      <c r="I427" s="1"/>
    </row>
    <row r="428" spans="1:9" x14ac:dyDescent="0.35">
      <c r="A428" s="1"/>
      <c r="B428" s="1"/>
      <c r="C428" s="1"/>
      <c r="D428" s="1"/>
      <c r="E428" s="1"/>
      <c r="F428" s="1"/>
      <c r="G428" s="1"/>
      <c r="H428" s="1"/>
      <c r="I428" s="1"/>
    </row>
    <row r="429" spans="1:9" x14ac:dyDescent="0.35">
      <c r="A429" s="1"/>
      <c r="B429" s="1"/>
      <c r="C429" s="1"/>
      <c r="D429" s="1"/>
      <c r="E429" s="1"/>
      <c r="F429" s="1"/>
      <c r="G429" s="1"/>
      <c r="H429" s="1"/>
      <c r="I429" s="1"/>
    </row>
    <row r="430" spans="1:9" x14ac:dyDescent="0.35">
      <c r="A430" s="1"/>
      <c r="B430" s="1"/>
      <c r="C430" s="1"/>
      <c r="D430" s="1"/>
      <c r="E430" s="1"/>
      <c r="F430" s="1"/>
      <c r="G430" s="1"/>
      <c r="H430" s="1"/>
      <c r="I430" s="1"/>
    </row>
    <row r="431" spans="1:9" x14ac:dyDescent="0.35">
      <c r="A431" s="1"/>
      <c r="B431" s="1"/>
      <c r="C431" s="1"/>
      <c r="D431" s="1"/>
      <c r="E431" s="1"/>
      <c r="F431" s="1"/>
      <c r="G431" s="1"/>
      <c r="H431" s="1"/>
      <c r="I431" s="1"/>
    </row>
    <row r="432" spans="1:9" x14ac:dyDescent="0.35">
      <c r="A432" s="1"/>
      <c r="B432" s="1"/>
      <c r="C432" s="1"/>
      <c r="D432" s="1"/>
      <c r="E432" s="1"/>
      <c r="F432" s="1"/>
      <c r="G432" s="1"/>
      <c r="H432" s="1"/>
      <c r="I432" s="1"/>
    </row>
    <row r="433" spans="1:9" x14ac:dyDescent="0.35">
      <c r="A433" s="1"/>
      <c r="B433" s="1"/>
      <c r="C433" s="1"/>
      <c r="D433" s="1"/>
      <c r="E433" s="1"/>
      <c r="F433" s="1"/>
      <c r="G433" s="1"/>
      <c r="H433" s="1"/>
      <c r="I433" s="1"/>
    </row>
    <row r="434" spans="1:9" x14ac:dyDescent="0.35">
      <c r="A434" s="1"/>
      <c r="B434" s="1"/>
      <c r="C434" s="1"/>
      <c r="D434" s="1"/>
      <c r="E434" s="1"/>
      <c r="F434" s="1"/>
      <c r="G434" s="1"/>
      <c r="H434" s="1"/>
      <c r="I434" s="1"/>
    </row>
    <row r="435" spans="1:9" x14ac:dyDescent="0.35">
      <c r="A435" s="1"/>
      <c r="B435" s="1"/>
      <c r="C435" s="1"/>
      <c r="D435" s="1"/>
      <c r="E435" s="1"/>
      <c r="F435" s="1"/>
      <c r="G435" s="1"/>
      <c r="H435" s="1"/>
      <c r="I435" s="1"/>
    </row>
    <row r="436" spans="1:9" x14ac:dyDescent="0.35">
      <c r="A436" s="1"/>
      <c r="B436" s="1"/>
      <c r="C436" s="1"/>
      <c r="D436" s="1"/>
      <c r="E436" s="1"/>
      <c r="F436" s="1"/>
      <c r="G436" s="1"/>
      <c r="H436" s="1"/>
      <c r="I436" s="1"/>
    </row>
    <row r="437" spans="1:9" x14ac:dyDescent="0.35">
      <c r="A437" s="1"/>
      <c r="B437" s="1"/>
      <c r="C437" s="1"/>
      <c r="D437" s="1"/>
      <c r="E437" s="1"/>
      <c r="F437" s="1"/>
      <c r="G437" s="1"/>
      <c r="H437" s="1"/>
      <c r="I437" s="1"/>
    </row>
    <row r="438" spans="1:9" x14ac:dyDescent="0.35">
      <c r="A438" s="1"/>
      <c r="B438" s="1"/>
      <c r="C438" s="1"/>
      <c r="D438" s="1"/>
      <c r="E438" s="1"/>
      <c r="F438" s="1"/>
      <c r="G438" s="1"/>
      <c r="H438" s="1"/>
      <c r="I438" s="1"/>
    </row>
    <row r="439" spans="1:9" x14ac:dyDescent="0.35">
      <c r="A439" s="1"/>
      <c r="B439" s="1"/>
      <c r="C439" s="1"/>
      <c r="D439" s="1"/>
      <c r="E439" s="1"/>
      <c r="F439" s="1"/>
      <c r="G439" s="1"/>
      <c r="H439" s="1"/>
      <c r="I439" s="1"/>
    </row>
    <row r="440" spans="1:9" x14ac:dyDescent="0.35">
      <c r="A440" s="1"/>
      <c r="B440" s="1"/>
      <c r="C440" s="1"/>
      <c r="D440" s="1"/>
      <c r="E440" s="1"/>
      <c r="F440" s="1"/>
      <c r="G440" s="1"/>
      <c r="H440" s="1"/>
      <c r="I440" s="1"/>
    </row>
    <row r="441" spans="1:9" x14ac:dyDescent="0.35">
      <c r="A441" s="1"/>
      <c r="B441" s="1"/>
      <c r="C441" s="1"/>
      <c r="D441" s="1"/>
      <c r="E441" s="1"/>
      <c r="F441" s="1"/>
      <c r="G441" s="1"/>
      <c r="H441" s="1"/>
      <c r="I441" s="1"/>
    </row>
    <row r="442" spans="1:9" x14ac:dyDescent="0.35">
      <c r="A442" s="1"/>
      <c r="B442" s="1"/>
      <c r="C442" s="1"/>
      <c r="D442" s="1"/>
      <c r="E442" s="1"/>
      <c r="F442" s="1"/>
      <c r="G442" s="1"/>
      <c r="H442" s="1"/>
      <c r="I442" s="1"/>
    </row>
    <row r="443" spans="1:9" x14ac:dyDescent="0.35">
      <c r="A443" s="1"/>
      <c r="B443" s="1"/>
      <c r="C443" s="1"/>
      <c r="D443" s="1"/>
      <c r="E443" s="1"/>
      <c r="F443" s="1"/>
      <c r="G443" s="1"/>
      <c r="H443" s="1"/>
      <c r="I443" s="1"/>
    </row>
    <row r="444" spans="1:9" x14ac:dyDescent="0.35">
      <c r="A444" s="1"/>
      <c r="B444" s="1"/>
      <c r="C444" s="1"/>
      <c r="D444" s="1"/>
      <c r="E444" s="1"/>
      <c r="F444" s="1"/>
      <c r="G444" s="1"/>
      <c r="H444" s="1"/>
      <c r="I444" s="1"/>
    </row>
    <row r="445" spans="1:9" x14ac:dyDescent="0.35">
      <c r="A445" s="1"/>
      <c r="B445" s="1"/>
      <c r="C445" s="1"/>
      <c r="D445" s="1"/>
      <c r="E445" s="1"/>
      <c r="F445" s="1"/>
      <c r="G445" s="1"/>
      <c r="H445" s="1"/>
      <c r="I445" s="1"/>
    </row>
    <row r="446" spans="1:9" x14ac:dyDescent="0.35">
      <c r="A446" s="1"/>
      <c r="B446" s="1"/>
      <c r="C446" s="1"/>
      <c r="D446" s="1"/>
      <c r="E446" s="1"/>
      <c r="F446" s="1"/>
      <c r="G446" s="1"/>
      <c r="H446" s="1"/>
      <c r="I446" s="1"/>
    </row>
    <row r="447" spans="1:9" x14ac:dyDescent="0.35">
      <c r="A447" s="1"/>
      <c r="B447" s="1"/>
      <c r="C447" s="1"/>
      <c r="D447" s="1"/>
      <c r="E447" s="1"/>
      <c r="F447" s="1"/>
      <c r="G447" s="1"/>
      <c r="H447" s="1"/>
      <c r="I447" s="1"/>
    </row>
    <row r="448" spans="1:9" x14ac:dyDescent="0.35">
      <c r="A448" s="1"/>
      <c r="B448" s="1"/>
      <c r="C448" s="1"/>
      <c r="D448" s="1"/>
      <c r="E448" s="1"/>
      <c r="F448" s="1"/>
      <c r="G448" s="1"/>
      <c r="H448" s="1"/>
      <c r="I448" s="1"/>
    </row>
    <row r="449" spans="1:9" x14ac:dyDescent="0.35">
      <c r="A449" s="1"/>
      <c r="B449" s="1"/>
      <c r="C449" s="1"/>
      <c r="D449" s="1"/>
      <c r="E449" s="1"/>
      <c r="F449" s="1"/>
      <c r="G449" s="1"/>
      <c r="H449" s="1"/>
      <c r="I449" s="1"/>
    </row>
    <row r="450" spans="1:9" x14ac:dyDescent="0.35">
      <c r="A450" s="1"/>
      <c r="B450" s="1"/>
      <c r="C450" s="1"/>
      <c r="D450" s="1"/>
      <c r="E450" s="1"/>
      <c r="F450" s="1"/>
      <c r="G450" s="1"/>
      <c r="H450" s="1"/>
      <c r="I450" s="1"/>
    </row>
    <row r="451" spans="1:9" x14ac:dyDescent="0.35">
      <c r="A451" s="1"/>
      <c r="B451" s="1"/>
      <c r="C451" s="1"/>
      <c r="D451" s="1"/>
      <c r="E451" s="1"/>
      <c r="F451" s="1"/>
      <c r="G451" s="1"/>
      <c r="H451" s="1"/>
      <c r="I451" s="1"/>
    </row>
    <row r="452" spans="1:9" x14ac:dyDescent="0.35">
      <c r="A452" s="1"/>
      <c r="B452" s="1"/>
      <c r="C452" s="1"/>
      <c r="D452" s="1"/>
      <c r="E452" s="1"/>
      <c r="F452" s="1"/>
      <c r="G452" s="1"/>
      <c r="H452" s="1"/>
      <c r="I452" s="1"/>
    </row>
    <row r="453" spans="1:9" x14ac:dyDescent="0.35">
      <c r="A453" s="1"/>
      <c r="B453" s="1"/>
      <c r="C453" s="1"/>
      <c r="D453" s="1"/>
      <c r="E453" s="1"/>
      <c r="F453" s="1"/>
      <c r="G453" s="1"/>
      <c r="H453" s="1"/>
      <c r="I453" s="1"/>
    </row>
    <row r="454" spans="1:9" x14ac:dyDescent="0.35">
      <c r="A454" s="1"/>
      <c r="B454" s="1"/>
      <c r="C454" s="1"/>
      <c r="D454" s="1"/>
      <c r="E454" s="1"/>
      <c r="F454" s="1"/>
      <c r="G454" s="1"/>
      <c r="H454" s="1"/>
      <c r="I454" s="1"/>
    </row>
    <row r="455" spans="1:9" x14ac:dyDescent="0.35">
      <c r="A455" s="1"/>
      <c r="B455" s="1"/>
      <c r="C455" s="1"/>
      <c r="D455" s="1"/>
      <c r="E455" s="1"/>
      <c r="F455" s="1"/>
      <c r="G455" s="1"/>
      <c r="H455" s="1"/>
      <c r="I455" s="1"/>
    </row>
    <row r="456" spans="1:9" x14ac:dyDescent="0.35">
      <c r="A456" s="1"/>
      <c r="B456" s="1"/>
      <c r="C456" s="1"/>
      <c r="D456" s="1"/>
      <c r="E456" s="1"/>
      <c r="F456" s="1"/>
      <c r="G456" s="1"/>
      <c r="H456" s="1"/>
      <c r="I456" s="1"/>
    </row>
    <row r="457" spans="1:9" x14ac:dyDescent="0.35">
      <c r="A457" s="1"/>
      <c r="B457" s="1"/>
      <c r="C457" s="1"/>
      <c r="D457" s="1"/>
      <c r="E457" s="1"/>
      <c r="F457" s="1"/>
      <c r="G457" s="1"/>
      <c r="H457" s="1"/>
      <c r="I457" s="1"/>
    </row>
    <row r="458" spans="1:9" x14ac:dyDescent="0.35">
      <c r="A458" s="1"/>
      <c r="B458" s="1"/>
      <c r="C458" s="1"/>
      <c r="D458" s="1"/>
      <c r="E458" s="1"/>
      <c r="F458" s="1"/>
      <c r="G458" s="1"/>
      <c r="H458" s="1"/>
      <c r="I458" s="1"/>
    </row>
    <row r="459" spans="1:9" x14ac:dyDescent="0.35">
      <c r="A459" s="1"/>
      <c r="B459" s="1"/>
      <c r="C459" s="1"/>
      <c r="D459" s="1"/>
      <c r="E459" s="1"/>
      <c r="F459" s="1"/>
      <c r="G459" s="1"/>
      <c r="H459" s="1"/>
      <c r="I459" s="1"/>
    </row>
    <row r="460" spans="1:9" x14ac:dyDescent="0.35">
      <c r="A460" s="1"/>
      <c r="B460" s="1"/>
      <c r="C460" s="1"/>
      <c r="D460" s="1"/>
      <c r="E460" s="1"/>
      <c r="F460" s="1"/>
      <c r="G460" s="1"/>
      <c r="H460" s="1"/>
      <c r="I460" s="1"/>
    </row>
    <row r="461" spans="1:9" x14ac:dyDescent="0.35">
      <c r="A461" s="1"/>
      <c r="B461" s="1"/>
      <c r="C461" s="1"/>
      <c r="D461" s="1"/>
      <c r="E461" s="1"/>
      <c r="F461" s="1"/>
      <c r="G461" s="1"/>
      <c r="H461" s="1"/>
      <c r="I461" s="1"/>
    </row>
    <row r="462" spans="1:9" x14ac:dyDescent="0.35">
      <c r="A462" s="1"/>
      <c r="B462" s="1"/>
      <c r="C462" s="1"/>
      <c r="D462" s="1"/>
      <c r="E462" s="1"/>
      <c r="F462" s="1"/>
      <c r="G462" s="1"/>
      <c r="H462" s="1"/>
      <c r="I462" s="1"/>
    </row>
    <row r="463" spans="1:9" x14ac:dyDescent="0.35">
      <c r="A463" s="1"/>
      <c r="B463" s="1"/>
      <c r="C463" s="1"/>
      <c r="D463" s="1"/>
      <c r="E463" s="1"/>
      <c r="F463" s="1"/>
      <c r="G463" s="1"/>
      <c r="H463" s="1"/>
      <c r="I463" s="1"/>
    </row>
    <row r="464" spans="1:9" x14ac:dyDescent="0.35">
      <c r="A464" s="1"/>
      <c r="B464" s="1"/>
      <c r="C464" s="1"/>
      <c r="D464" s="1"/>
      <c r="E464" s="1"/>
      <c r="F464" s="1"/>
      <c r="G464" s="1"/>
      <c r="H464" s="1"/>
      <c r="I464" s="1"/>
    </row>
    <row r="465" spans="1:9" x14ac:dyDescent="0.35">
      <c r="A465" s="1"/>
      <c r="B465" s="1"/>
      <c r="C465" s="1"/>
      <c r="D465" s="1"/>
      <c r="E465" s="1"/>
      <c r="F465" s="1"/>
      <c r="G465" s="1"/>
      <c r="H465" s="1"/>
      <c r="I465" s="1"/>
    </row>
    <row r="466" spans="1:9" x14ac:dyDescent="0.35">
      <c r="A466" s="1"/>
      <c r="B466" s="1"/>
      <c r="C466" s="1"/>
      <c r="D466" s="1"/>
      <c r="E466" s="1"/>
      <c r="F466" s="1"/>
      <c r="G466" s="1"/>
      <c r="H466" s="1"/>
      <c r="I466" s="1"/>
    </row>
    <row r="467" spans="1:9" x14ac:dyDescent="0.35">
      <c r="A467" s="1"/>
      <c r="B467" s="1"/>
      <c r="C467" s="1"/>
      <c r="D467" s="1"/>
      <c r="E467" s="1"/>
      <c r="F467" s="1"/>
      <c r="G467" s="1"/>
      <c r="H467" s="1"/>
      <c r="I467" s="1"/>
    </row>
    <row r="468" spans="1:9" x14ac:dyDescent="0.35">
      <c r="A468" s="1"/>
      <c r="B468" s="1"/>
      <c r="C468" s="1"/>
      <c r="D468" s="1"/>
      <c r="E468" s="1"/>
      <c r="F468" s="1"/>
      <c r="G468" s="1"/>
      <c r="H468" s="1"/>
      <c r="I468" s="1"/>
    </row>
    <row r="469" spans="1:9" x14ac:dyDescent="0.35">
      <c r="A469" s="1"/>
      <c r="B469" s="1"/>
      <c r="C469" s="1"/>
      <c r="D469" s="1"/>
      <c r="E469" s="1"/>
      <c r="F469" s="1"/>
      <c r="G469" s="1"/>
      <c r="H469" s="1"/>
      <c r="I469" s="1"/>
    </row>
    <row r="470" spans="1:9" x14ac:dyDescent="0.35">
      <c r="A470" s="1"/>
      <c r="B470" s="1"/>
      <c r="C470" s="1"/>
      <c r="D470" s="1"/>
      <c r="E470" s="1"/>
      <c r="F470" s="1"/>
      <c r="G470" s="1"/>
      <c r="H470" s="1"/>
      <c r="I470" s="1"/>
    </row>
    <row r="471" spans="1:9" x14ac:dyDescent="0.35">
      <c r="A471" s="1"/>
      <c r="B471" s="1"/>
      <c r="C471" s="1"/>
      <c r="D471" s="1"/>
      <c r="E471" s="1"/>
      <c r="F471" s="1"/>
      <c r="G471" s="1"/>
      <c r="H471" s="1"/>
      <c r="I471" s="1"/>
    </row>
    <row r="472" spans="1:9" x14ac:dyDescent="0.35">
      <c r="A472" s="1"/>
      <c r="B472" s="1"/>
      <c r="C472" s="1"/>
      <c r="D472" s="1"/>
      <c r="E472" s="1"/>
      <c r="F472" s="1"/>
      <c r="G472" s="1"/>
      <c r="H472" s="1"/>
      <c r="I472" s="1"/>
    </row>
    <row r="473" spans="1:9" x14ac:dyDescent="0.35">
      <c r="A473" s="1"/>
      <c r="B473" s="1"/>
      <c r="C473" s="1"/>
      <c r="D473" s="1"/>
      <c r="E473" s="1"/>
      <c r="F473" s="1"/>
      <c r="G473" s="1"/>
      <c r="H473" s="1"/>
      <c r="I473" s="1"/>
    </row>
    <row r="474" spans="1:9" x14ac:dyDescent="0.35">
      <c r="A474" s="1"/>
      <c r="B474" s="1"/>
      <c r="C474" s="1"/>
      <c r="D474" s="1"/>
      <c r="E474" s="1"/>
      <c r="F474" s="1"/>
      <c r="G474" s="1"/>
      <c r="H474" s="1"/>
      <c r="I474" s="1"/>
    </row>
    <row r="475" spans="1:9" x14ac:dyDescent="0.35">
      <c r="A475" s="1"/>
      <c r="B475" s="1"/>
      <c r="C475" s="1"/>
      <c r="D475" s="1"/>
      <c r="E475" s="1"/>
      <c r="F475" s="1"/>
      <c r="G475" s="1"/>
      <c r="H475" s="1"/>
      <c r="I475" s="1"/>
    </row>
    <row r="476" spans="1:9" x14ac:dyDescent="0.35">
      <c r="A476" s="1"/>
      <c r="B476" s="1"/>
      <c r="C476" s="1"/>
      <c r="D476" s="1"/>
      <c r="E476" s="1"/>
      <c r="F476" s="1"/>
      <c r="G476" s="1"/>
      <c r="H476" s="1"/>
      <c r="I476" s="1"/>
    </row>
    <row r="477" spans="1:9" x14ac:dyDescent="0.35">
      <c r="A477" s="1"/>
      <c r="B477" s="1"/>
      <c r="C477" s="1"/>
      <c r="D477" s="1"/>
      <c r="E477" s="1"/>
      <c r="F477" s="1"/>
      <c r="G477" s="1"/>
      <c r="H477" s="1"/>
      <c r="I477" s="1"/>
    </row>
    <row r="478" spans="1:9" x14ac:dyDescent="0.35">
      <c r="A478" s="1"/>
      <c r="B478" s="1"/>
      <c r="C478" s="1"/>
      <c r="D478" s="1"/>
      <c r="E478" s="1"/>
      <c r="F478" s="1"/>
      <c r="G478" s="1"/>
      <c r="H478" s="1"/>
      <c r="I478" s="1"/>
    </row>
    <row r="479" spans="1:9" x14ac:dyDescent="0.35">
      <c r="A479" s="1"/>
      <c r="B479" s="1"/>
      <c r="C479" s="1"/>
      <c r="D479" s="1"/>
      <c r="E479" s="1"/>
      <c r="F479" s="1"/>
      <c r="G479" s="1"/>
      <c r="H479" s="1"/>
      <c r="I479" s="1"/>
    </row>
    <row r="480" spans="1:9" x14ac:dyDescent="0.35">
      <c r="A480" s="1"/>
      <c r="B480" s="1"/>
      <c r="C480" s="1"/>
      <c r="D480" s="1"/>
      <c r="E480" s="1"/>
      <c r="F480" s="1"/>
      <c r="G480" s="1"/>
      <c r="H480" s="1"/>
      <c r="I480" s="1"/>
    </row>
    <row r="481" spans="1:9" x14ac:dyDescent="0.35">
      <c r="A481" s="1"/>
      <c r="B481" s="1"/>
      <c r="C481" s="1"/>
      <c r="D481" s="1"/>
      <c r="E481" s="1"/>
      <c r="F481" s="1"/>
      <c r="G481" s="1"/>
      <c r="H481" s="1"/>
      <c r="I481" s="1"/>
    </row>
    <row r="482" spans="1:9" x14ac:dyDescent="0.35">
      <c r="A482" s="1"/>
      <c r="B482" s="1"/>
      <c r="C482" s="1"/>
      <c r="D482" s="1"/>
      <c r="E482" s="1"/>
      <c r="F482" s="1"/>
      <c r="G482" s="1"/>
      <c r="H482" s="1"/>
      <c r="I482" s="1"/>
    </row>
    <row r="483" spans="1:9" x14ac:dyDescent="0.35">
      <c r="A483" s="1"/>
      <c r="B483" s="1"/>
      <c r="C483" s="1"/>
      <c r="D483" s="1"/>
      <c r="E483" s="1"/>
      <c r="F483" s="1"/>
      <c r="G483" s="1"/>
      <c r="H483" s="1"/>
      <c r="I483" s="1"/>
    </row>
    <row r="484" spans="1:9" x14ac:dyDescent="0.35">
      <c r="A484" s="1"/>
      <c r="B484" s="1"/>
      <c r="C484" s="1"/>
      <c r="D484" s="1"/>
      <c r="E484" s="1"/>
      <c r="F484" s="1"/>
      <c r="G484" s="1"/>
      <c r="H484" s="1"/>
      <c r="I484" s="1"/>
    </row>
    <row r="485" spans="1:9" x14ac:dyDescent="0.35">
      <c r="A485" s="1"/>
      <c r="B485" s="1"/>
      <c r="C485" s="1"/>
      <c r="D485" s="1"/>
      <c r="E485" s="1"/>
      <c r="F485" s="1"/>
      <c r="G485" s="1"/>
      <c r="H485" s="1"/>
      <c r="I485" s="1"/>
    </row>
    <row r="486" spans="1:9" x14ac:dyDescent="0.35">
      <c r="A486" s="1"/>
      <c r="B486" s="1"/>
      <c r="C486" s="1"/>
      <c r="D486" s="1"/>
      <c r="E486" s="1"/>
      <c r="F486" s="1"/>
      <c r="G486" s="1"/>
      <c r="H486" s="1"/>
      <c r="I486" s="1"/>
    </row>
    <row r="487" spans="1:9" x14ac:dyDescent="0.35">
      <c r="A487" s="1"/>
      <c r="B487" s="1"/>
      <c r="C487" s="1"/>
      <c r="D487" s="1"/>
      <c r="E487" s="1"/>
      <c r="F487" s="1"/>
      <c r="G487" s="1"/>
      <c r="H487" s="1"/>
      <c r="I487" s="1"/>
    </row>
    <row r="488" spans="1:9" x14ac:dyDescent="0.35">
      <c r="A488" s="1"/>
      <c r="B488" s="1"/>
      <c r="C488" s="1"/>
      <c r="D488" s="1"/>
      <c r="E488" s="1"/>
      <c r="F488" s="1"/>
      <c r="G488" s="1"/>
      <c r="H488" s="1"/>
      <c r="I488" s="1"/>
    </row>
    <row r="489" spans="1:9" x14ac:dyDescent="0.35">
      <c r="A489" s="1"/>
      <c r="B489" s="1"/>
      <c r="C489" s="1"/>
      <c r="D489" s="1"/>
      <c r="E489" s="1"/>
      <c r="F489" s="1"/>
      <c r="G489" s="1"/>
      <c r="H489" s="1"/>
      <c r="I489" s="1"/>
    </row>
    <row r="490" spans="1:9" x14ac:dyDescent="0.35">
      <c r="A490" s="1"/>
      <c r="B490" s="1"/>
      <c r="C490" s="1"/>
      <c r="D490" s="1"/>
      <c r="E490" s="1"/>
      <c r="F490" s="1"/>
      <c r="G490" s="1"/>
      <c r="H490" s="1"/>
      <c r="I490" s="1"/>
    </row>
    <row r="491" spans="1:9" x14ac:dyDescent="0.35">
      <c r="A491" s="1"/>
      <c r="B491" s="1"/>
      <c r="C491" s="1"/>
      <c r="D491" s="1"/>
      <c r="E491" s="1"/>
      <c r="F491" s="1"/>
      <c r="G491" s="1"/>
      <c r="H491" s="1"/>
      <c r="I491" s="1"/>
    </row>
    <row r="492" spans="1:9" x14ac:dyDescent="0.35">
      <c r="A492" s="1"/>
      <c r="B492" s="1"/>
      <c r="C492" s="1"/>
      <c r="D492" s="1"/>
      <c r="E492" s="1"/>
      <c r="F492" s="1"/>
      <c r="G492" s="1"/>
      <c r="H492" s="1"/>
      <c r="I492" s="1"/>
    </row>
    <row r="493" spans="1:9" x14ac:dyDescent="0.35">
      <c r="A493" s="1"/>
      <c r="B493" s="1"/>
      <c r="C493" s="1"/>
      <c r="D493" s="1"/>
      <c r="E493" s="1"/>
      <c r="F493" s="1"/>
      <c r="G493" s="1"/>
      <c r="H493" s="1"/>
      <c r="I493" s="1"/>
    </row>
    <row r="494" spans="1:9" x14ac:dyDescent="0.35">
      <c r="A494" s="1"/>
      <c r="B494" s="1"/>
      <c r="C494" s="1"/>
      <c r="D494" s="1"/>
      <c r="E494" s="1"/>
      <c r="F494" s="1"/>
      <c r="G494" s="1"/>
      <c r="H494" s="1"/>
      <c r="I494" s="1"/>
    </row>
    <row r="495" spans="1:9" x14ac:dyDescent="0.35">
      <c r="A495" s="1"/>
      <c r="B495" s="1"/>
      <c r="C495" s="1"/>
      <c r="D495" s="1"/>
      <c r="E495" s="1"/>
      <c r="F495" s="1"/>
      <c r="G495" s="1"/>
      <c r="H495" s="1"/>
      <c r="I495" s="1"/>
    </row>
    <row r="496" spans="1:9" x14ac:dyDescent="0.35">
      <c r="A496" s="1"/>
      <c r="B496" s="1"/>
      <c r="C496" s="1"/>
      <c r="D496" s="1"/>
      <c r="E496" s="1"/>
      <c r="F496" s="1"/>
      <c r="G496" s="1"/>
      <c r="H496" s="1"/>
      <c r="I496" s="1"/>
    </row>
    <row r="497" spans="1:9" x14ac:dyDescent="0.35">
      <c r="A497" s="1"/>
      <c r="B497" s="1"/>
      <c r="C497" s="1"/>
      <c r="D497" s="1"/>
      <c r="E497" s="1"/>
      <c r="F497" s="1"/>
      <c r="G497" s="1"/>
      <c r="H497" s="1"/>
      <c r="I497" s="1"/>
    </row>
    <row r="498" spans="1:9" x14ac:dyDescent="0.35">
      <c r="A498" s="1"/>
      <c r="B498" s="1"/>
      <c r="C498" s="1"/>
      <c r="D498" s="1"/>
      <c r="E498" s="1"/>
      <c r="F498" s="1"/>
      <c r="G498" s="1"/>
      <c r="H498" s="1"/>
      <c r="I498" s="1"/>
    </row>
    <row r="499" spans="1:9" x14ac:dyDescent="0.35">
      <c r="A499" s="1"/>
      <c r="B499" s="1"/>
      <c r="C499" s="1"/>
      <c r="D499" s="1"/>
      <c r="E499" s="1"/>
      <c r="F499" s="1"/>
      <c r="G499" s="1"/>
      <c r="H499" s="1"/>
      <c r="I499" s="1"/>
    </row>
    <row r="500" spans="1:9" x14ac:dyDescent="0.35">
      <c r="A500" s="1"/>
      <c r="B500" s="1"/>
      <c r="C500" s="1"/>
      <c r="D500" s="1"/>
      <c r="E500" s="1"/>
      <c r="F500" s="1"/>
      <c r="G500" s="1"/>
      <c r="H500" s="1"/>
      <c r="I500" s="1"/>
    </row>
    <row r="501" spans="1:9" x14ac:dyDescent="0.35">
      <c r="A501" s="1"/>
      <c r="B501" s="1"/>
      <c r="C501" s="1"/>
      <c r="D501" s="1"/>
      <c r="E501" s="1"/>
      <c r="F501" s="1"/>
      <c r="G501" s="1"/>
      <c r="H501" s="1"/>
      <c r="I501" s="1"/>
    </row>
    <row r="502" spans="1:9" x14ac:dyDescent="0.35">
      <c r="A502" s="1"/>
      <c r="B502" s="1"/>
      <c r="C502" s="1"/>
      <c r="D502" s="1"/>
      <c r="E502" s="1"/>
      <c r="F502" s="1"/>
      <c r="G502" s="1"/>
      <c r="H502" s="1"/>
      <c r="I502" s="1"/>
    </row>
    <row r="503" spans="1:9" x14ac:dyDescent="0.35">
      <c r="A503" s="1"/>
      <c r="B503" s="1"/>
      <c r="C503" s="1"/>
      <c r="D503" s="1"/>
      <c r="E503" s="1"/>
      <c r="F503" s="1"/>
      <c r="G503" s="1"/>
      <c r="H503" s="1"/>
      <c r="I503" s="1"/>
    </row>
    <row r="504" spans="1:9" x14ac:dyDescent="0.35">
      <c r="A504" s="1"/>
      <c r="B504" s="1"/>
      <c r="C504" s="1"/>
      <c r="D504" s="1"/>
      <c r="E504" s="1"/>
      <c r="F504" s="1"/>
      <c r="G504" s="1"/>
      <c r="H504" s="1"/>
      <c r="I504" s="1"/>
    </row>
    <row r="505" spans="1:9" x14ac:dyDescent="0.35">
      <c r="A505" s="1"/>
      <c r="B505" s="1"/>
      <c r="C505" s="1"/>
      <c r="D505" s="1"/>
      <c r="E505" s="1"/>
      <c r="F505" s="1"/>
      <c r="G505" s="1"/>
      <c r="H505" s="1"/>
      <c r="I505" s="1"/>
    </row>
    <row r="506" spans="1:9" x14ac:dyDescent="0.35">
      <c r="A506" s="1"/>
      <c r="B506" s="1"/>
      <c r="C506" s="1"/>
      <c r="D506" s="1"/>
      <c r="E506" s="1"/>
      <c r="F506" s="1"/>
      <c r="G506" s="1"/>
      <c r="H506" s="1"/>
      <c r="I506" s="1"/>
    </row>
    <row r="507" spans="1:9" x14ac:dyDescent="0.35">
      <c r="A507" s="1"/>
      <c r="B507" s="1"/>
      <c r="C507" s="1"/>
      <c r="D507" s="1"/>
      <c r="E507" s="1"/>
      <c r="F507" s="1"/>
      <c r="G507" s="1"/>
      <c r="H507" s="1"/>
      <c r="I507" s="1"/>
    </row>
    <row r="508" spans="1:9" x14ac:dyDescent="0.35">
      <c r="A508" s="1"/>
      <c r="B508" s="1"/>
      <c r="C508" s="1"/>
      <c r="D508" s="1"/>
      <c r="E508" s="1"/>
      <c r="F508" s="1"/>
      <c r="G508" s="1"/>
      <c r="H508" s="1"/>
      <c r="I508" s="1"/>
    </row>
    <row r="509" spans="1:9" x14ac:dyDescent="0.35">
      <c r="A509" s="1"/>
      <c r="B509" s="1"/>
      <c r="C509" s="1"/>
      <c r="D509" s="1"/>
      <c r="E509" s="1"/>
      <c r="F509" s="1"/>
      <c r="G509" s="1"/>
      <c r="H509" s="1"/>
      <c r="I509" s="1"/>
    </row>
    <row r="510" spans="1:9" x14ac:dyDescent="0.35">
      <c r="A510" s="1"/>
      <c r="B510" s="1"/>
      <c r="C510" s="1"/>
      <c r="D510" s="1"/>
      <c r="E510" s="1"/>
      <c r="F510" s="1"/>
      <c r="G510" s="1"/>
      <c r="H510" s="1"/>
      <c r="I510" s="1"/>
    </row>
    <row r="511" spans="1:9" x14ac:dyDescent="0.35">
      <c r="A511" s="1"/>
      <c r="B511" s="1"/>
      <c r="C511" s="1"/>
      <c r="D511" s="1"/>
      <c r="E511" s="1"/>
      <c r="F511" s="1"/>
      <c r="G511" s="1"/>
      <c r="H511" s="1"/>
      <c r="I511" s="1"/>
    </row>
    <row r="512" spans="1:9" x14ac:dyDescent="0.35">
      <c r="A512" s="1"/>
      <c r="B512" s="1"/>
      <c r="C512" s="1"/>
      <c r="D512" s="1"/>
      <c r="E512" s="1"/>
      <c r="F512" s="1"/>
      <c r="G512" s="1"/>
      <c r="H512" s="1"/>
      <c r="I512" s="1"/>
    </row>
    <row r="513" spans="1:9" x14ac:dyDescent="0.35">
      <c r="A513" s="1"/>
      <c r="B513" s="1"/>
      <c r="C513" s="1"/>
      <c r="D513" s="1"/>
      <c r="E513" s="1"/>
      <c r="F513" s="1"/>
      <c r="G513" s="1"/>
      <c r="H513" s="1"/>
      <c r="I513" s="1"/>
    </row>
    <row r="514" spans="1:9" x14ac:dyDescent="0.35">
      <c r="A514" s="1"/>
      <c r="B514" s="1"/>
      <c r="C514" s="1"/>
      <c r="D514" s="1"/>
      <c r="E514" s="1"/>
      <c r="F514" s="1"/>
      <c r="G514" s="1"/>
      <c r="H514" s="1"/>
      <c r="I514" s="1"/>
    </row>
    <row r="515" spans="1:9" x14ac:dyDescent="0.35">
      <c r="A515" s="1"/>
      <c r="B515" s="1"/>
      <c r="C515" s="1"/>
      <c r="D515" s="1"/>
      <c r="E515" s="1"/>
      <c r="F515" s="1"/>
      <c r="G515" s="1"/>
      <c r="H515" s="1"/>
      <c r="I515" s="1"/>
    </row>
    <row r="516" spans="1:9" x14ac:dyDescent="0.35">
      <c r="A516" s="1"/>
      <c r="B516" s="1"/>
      <c r="C516" s="1"/>
      <c r="D516" s="1"/>
      <c r="E516" s="1"/>
      <c r="F516" s="1"/>
      <c r="G516" s="1"/>
      <c r="H516" s="1"/>
      <c r="I516" s="1"/>
    </row>
    <row r="517" spans="1:9" x14ac:dyDescent="0.35">
      <c r="A517" s="1"/>
      <c r="B517" s="1"/>
      <c r="C517" s="1"/>
      <c r="D517" s="1"/>
      <c r="E517" s="1"/>
      <c r="F517" s="1"/>
      <c r="G517" s="1"/>
      <c r="H517" s="1"/>
      <c r="I517" s="1"/>
    </row>
    <row r="518" spans="1:9" x14ac:dyDescent="0.35">
      <c r="A518" s="1"/>
      <c r="B518" s="1"/>
      <c r="C518" s="1"/>
      <c r="D518" s="1"/>
      <c r="E518" s="1"/>
      <c r="F518" s="1"/>
      <c r="G518" s="1"/>
      <c r="H518" s="1"/>
      <c r="I518" s="1"/>
    </row>
    <row r="519" spans="1:9" x14ac:dyDescent="0.35">
      <c r="A519" s="1"/>
      <c r="B519" s="1"/>
      <c r="C519" s="1"/>
      <c r="D519" s="1"/>
      <c r="E519" s="1"/>
      <c r="F519" s="1"/>
      <c r="G519" s="1"/>
      <c r="H519" s="1"/>
      <c r="I519" s="1"/>
    </row>
    <row r="520" spans="1:9" x14ac:dyDescent="0.35">
      <c r="A520" s="1"/>
      <c r="B520" s="1"/>
      <c r="C520" s="1"/>
      <c r="D520" s="1"/>
      <c r="E520" s="1"/>
      <c r="F520" s="1"/>
      <c r="G520" s="1"/>
      <c r="H520" s="1"/>
      <c r="I520" s="1"/>
    </row>
    <row r="521" spans="1:9" x14ac:dyDescent="0.35">
      <c r="A521" s="1"/>
      <c r="B521" s="1"/>
      <c r="C521" s="1"/>
      <c r="D521" s="1"/>
      <c r="E521" s="1"/>
      <c r="F521" s="1"/>
      <c r="G521" s="1"/>
      <c r="H521" s="1"/>
      <c r="I521" s="1"/>
    </row>
    <row r="522" spans="1:9" x14ac:dyDescent="0.35">
      <c r="A522" s="1"/>
      <c r="B522" s="1"/>
      <c r="C522" s="1"/>
      <c r="D522" s="1"/>
      <c r="E522" s="1"/>
      <c r="F522" s="1"/>
      <c r="G522" s="1"/>
      <c r="H522" s="1"/>
      <c r="I522" s="1"/>
    </row>
    <row r="523" spans="1:9" x14ac:dyDescent="0.35">
      <c r="A523" s="1"/>
      <c r="B523" s="1"/>
      <c r="C523" s="1"/>
      <c r="D523" s="1"/>
      <c r="E523" s="1"/>
      <c r="F523" s="1"/>
      <c r="G523" s="1"/>
      <c r="H523" s="1"/>
      <c r="I523" s="1"/>
    </row>
    <row r="524" spans="1:9" x14ac:dyDescent="0.35">
      <c r="A524" s="1"/>
      <c r="B524" s="1"/>
      <c r="C524" s="1"/>
      <c r="D524" s="1"/>
      <c r="E524" s="1"/>
      <c r="F524" s="1"/>
      <c r="G524" s="1"/>
      <c r="H524" s="1"/>
      <c r="I524" s="1"/>
    </row>
    <row r="525" spans="1:9" x14ac:dyDescent="0.35">
      <c r="A525" s="1"/>
      <c r="B525" s="1"/>
      <c r="C525" s="1"/>
      <c r="D525" s="1"/>
      <c r="E525" s="1"/>
      <c r="F525" s="1"/>
      <c r="G525" s="1"/>
      <c r="H525" s="1"/>
      <c r="I525" s="1"/>
    </row>
    <row r="526" spans="1:9" x14ac:dyDescent="0.35">
      <c r="A526" s="1"/>
      <c r="B526" s="1"/>
      <c r="C526" s="1"/>
      <c r="D526" s="1"/>
      <c r="E526" s="1"/>
      <c r="F526" s="1"/>
      <c r="G526" s="1"/>
      <c r="H526" s="1"/>
      <c r="I526" s="1"/>
    </row>
    <row r="527" spans="1:9" x14ac:dyDescent="0.35">
      <c r="A527" s="1"/>
      <c r="B527" s="1"/>
      <c r="C527" s="1"/>
      <c r="D527" s="1"/>
      <c r="E527" s="1"/>
      <c r="F527" s="1"/>
      <c r="G527" s="1"/>
      <c r="H527" s="1"/>
      <c r="I527" s="1"/>
    </row>
    <row r="528" spans="1:9" x14ac:dyDescent="0.35">
      <c r="A528" s="1"/>
      <c r="B528" s="1"/>
      <c r="C528" s="1"/>
      <c r="D528" s="1"/>
      <c r="E528" s="1"/>
      <c r="F528" s="1"/>
      <c r="G528" s="1"/>
      <c r="H528" s="1"/>
      <c r="I528" s="1"/>
    </row>
    <row r="529" spans="1:9" x14ac:dyDescent="0.35">
      <c r="A529" s="1"/>
      <c r="B529" s="1"/>
      <c r="C529" s="1"/>
      <c r="D529" s="1"/>
      <c r="E529" s="1"/>
      <c r="F529" s="1"/>
      <c r="G529" s="1"/>
      <c r="H529" s="1"/>
      <c r="I529" s="1"/>
    </row>
    <row r="530" spans="1:9" x14ac:dyDescent="0.35">
      <c r="A530" s="1"/>
      <c r="B530" s="1"/>
      <c r="C530" s="1"/>
      <c r="D530" s="1"/>
      <c r="E530" s="1"/>
      <c r="F530" s="1"/>
      <c r="G530" s="1"/>
      <c r="H530" s="1"/>
      <c r="I530" s="1"/>
    </row>
    <row r="531" spans="1:9" x14ac:dyDescent="0.35">
      <c r="A531" s="1"/>
      <c r="B531" s="1"/>
      <c r="C531" s="1"/>
      <c r="D531" s="1"/>
      <c r="E531" s="1"/>
      <c r="F531" s="1"/>
      <c r="G531" s="1"/>
      <c r="H531" s="1"/>
      <c r="I531" s="1"/>
    </row>
    <row r="532" spans="1:9" x14ac:dyDescent="0.35">
      <c r="A532" s="1"/>
      <c r="B532" s="1"/>
      <c r="C532" s="1"/>
      <c r="D532" s="1"/>
      <c r="E532" s="1"/>
      <c r="F532" s="1"/>
      <c r="G532" s="1"/>
      <c r="H532" s="1"/>
      <c r="I532" s="1"/>
    </row>
    <row r="533" spans="1:9" x14ac:dyDescent="0.35">
      <c r="A533" s="1"/>
      <c r="B533" s="1"/>
      <c r="C533" s="1"/>
      <c r="D533" s="1"/>
      <c r="E533" s="1"/>
      <c r="F533" s="1"/>
      <c r="G533" s="1"/>
      <c r="H533" s="1"/>
      <c r="I533" s="1"/>
    </row>
    <row r="534" spans="1:9" x14ac:dyDescent="0.35">
      <c r="A534" s="1"/>
      <c r="B534" s="1"/>
      <c r="C534" s="1"/>
      <c r="D534" s="1"/>
      <c r="E534" s="1"/>
      <c r="F534" s="1"/>
      <c r="G534" s="1"/>
      <c r="H534" s="1"/>
      <c r="I534" s="1"/>
    </row>
    <row r="535" spans="1:9" x14ac:dyDescent="0.35">
      <c r="A535" s="1"/>
      <c r="B535" s="1"/>
      <c r="C535" s="1"/>
      <c r="D535" s="1"/>
      <c r="E535" s="1"/>
      <c r="F535" s="1"/>
      <c r="G535" s="1"/>
      <c r="H535" s="1"/>
      <c r="I535" s="1"/>
    </row>
    <row r="536" spans="1:9" x14ac:dyDescent="0.35">
      <c r="A536" s="1"/>
      <c r="B536" s="1"/>
      <c r="C536" s="1"/>
      <c r="D536" s="1"/>
      <c r="E536" s="1"/>
      <c r="F536" s="1"/>
      <c r="G536" s="1"/>
      <c r="H536" s="1"/>
      <c r="I536" s="1"/>
    </row>
    <row r="537" spans="1:9" x14ac:dyDescent="0.35">
      <c r="A537" s="1"/>
      <c r="B537" s="1"/>
      <c r="C537" s="1"/>
      <c r="D537" s="1"/>
      <c r="E537" s="1"/>
      <c r="F537" s="1"/>
      <c r="G537" s="1"/>
      <c r="H537" s="1"/>
      <c r="I537" s="1"/>
    </row>
    <row r="538" spans="1:9" x14ac:dyDescent="0.35">
      <c r="A538" s="1"/>
      <c r="B538" s="1"/>
      <c r="C538" s="1"/>
      <c r="D538" s="1"/>
      <c r="E538" s="1"/>
      <c r="F538" s="1"/>
      <c r="G538" s="1"/>
      <c r="H538" s="1"/>
      <c r="I538" s="1"/>
    </row>
    <row r="539" spans="1:9" x14ac:dyDescent="0.35">
      <c r="A539" s="1"/>
      <c r="B539" s="1"/>
      <c r="C539" s="1"/>
      <c r="D539" s="1"/>
      <c r="E539" s="1"/>
      <c r="F539" s="1"/>
      <c r="G539" s="1"/>
      <c r="H539" s="1"/>
      <c r="I539" s="1"/>
    </row>
    <row r="540" spans="1:9" x14ac:dyDescent="0.35">
      <c r="A540" s="1"/>
      <c r="B540" s="1"/>
      <c r="C540" s="1"/>
      <c r="D540" s="1"/>
      <c r="E540" s="1"/>
      <c r="F540" s="1"/>
      <c r="G540" s="1"/>
      <c r="H540" s="1"/>
      <c r="I540" s="1"/>
    </row>
    <row r="541" spans="1:9" x14ac:dyDescent="0.35">
      <c r="A541" s="1"/>
      <c r="B541" s="1"/>
      <c r="C541" s="1"/>
      <c r="D541" s="1"/>
      <c r="E541" s="1"/>
      <c r="F541" s="1"/>
      <c r="G541" s="1"/>
      <c r="H541" s="1"/>
      <c r="I541" s="1"/>
    </row>
    <row r="542" spans="1:9" x14ac:dyDescent="0.35">
      <c r="A542" s="1"/>
      <c r="B542" s="1"/>
      <c r="C542" s="1"/>
      <c r="D542" s="1"/>
      <c r="E542" s="1"/>
      <c r="F542" s="1"/>
      <c r="G542" s="1"/>
      <c r="H542" s="1"/>
      <c r="I542" s="1"/>
    </row>
    <row r="543" spans="1:9" x14ac:dyDescent="0.35">
      <c r="A543" s="1"/>
      <c r="B543" s="1"/>
      <c r="C543" s="1"/>
      <c r="D543" s="1"/>
      <c r="E543" s="1"/>
      <c r="F543" s="1"/>
      <c r="G543" s="1"/>
      <c r="H543" s="1"/>
      <c r="I543" s="1"/>
    </row>
    <row r="544" spans="1:9" x14ac:dyDescent="0.35">
      <c r="A544" s="1"/>
      <c r="B544" s="1"/>
      <c r="C544" s="1"/>
      <c r="D544" s="1"/>
      <c r="E544" s="1"/>
      <c r="F544" s="1"/>
      <c r="G544" s="1"/>
      <c r="H544" s="1"/>
      <c r="I544" s="1"/>
    </row>
    <row r="545" spans="1:9" x14ac:dyDescent="0.35">
      <c r="A545" s="1"/>
      <c r="B545" s="1"/>
      <c r="C545" s="1"/>
      <c r="D545" s="1"/>
      <c r="E545" s="1"/>
      <c r="F545" s="1"/>
      <c r="G545" s="1"/>
      <c r="H545" s="1"/>
      <c r="I545" s="1"/>
    </row>
    <row r="546" spans="1:9" x14ac:dyDescent="0.35">
      <c r="A546" s="1"/>
      <c r="B546" s="1"/>
      <c r="C546" s="1"/>
      <c r="D546" s="1"/>
      <c r="E546" s="1"/>
      <c r="F546" s="1"/>
      <c r="G546" s="1"/>
      <c r="H546" s="1"/>
      <c r="I546" s="1"/>
    </row>
    <row r="547" spans="1:9" x14ac:dyDescent="0.35">
      <c r="A547" s="1"/>
      <c r="B547" s="1"/>
      <c r="C547" s="1"/>
      <c r="D547" s="1"/>
      <c r="E547" s="1"/>
      <c r="F547" s="1"/>
      <c r="G547" s="1"/>
      <c r="H547" s="1"/>
      <c r="I547" s="1"/>
    </row>
    <row r="548" spans="1:9" x14ac:dyDescent="0.35">
      <c r="A548" s="1"/>
      <c r="B548" s="1"/>
      <c r="C548" s="1"/>
      <c r="D548" s="1"/>
      <c r="E548" s="1"/>
      <c r="F548" s="1"/>
      <c r="G548" s="1"/>
      <c r="H548" s="1"/>
      <c r="I548" s="1"/>
    </row>
    <row r="549" spans="1:9" x14ac:dyDescent="0.35">
      <c r="A549" s="1"/>
      <c r="B549" s="1"/>
      <c r="C549" s="1"/>
      <c r="D549" s="1"/>
      <c r="E549" s="1"/>
      <c r="F549" s="1"/>
      <c r="G549" s="1"/>
      <c r="H549" s="1"/>
      <c r="I549" s="1"/>
    </row>
    <row r="550" spans="1:9" x14ac:dyDescent="0.35">
      <c r="A550" s="1"/>
      <c r="B550" s="1"/>
      <c r="C550" s="1"/>
      <c r="D550" s="1"/>
      <c r="E550" s="1"/>
      <c r="F550" s="1"/>
      <c r="G550" s="1"/>
      <c r="H550" s="1"/>
      <c r="I550" s="1"/>
    </row>
    <row r="551" spans="1:9" x14ac:dyDescent="0.35">
      <c r="A551" s="1"/>
      <c r="B551" s="1"/>
      <c r="C551" s="1"/>
      <c r="D551" s="1"/>
      <c r="E551" s="1"/>
      <c r="F551" s="1"/>
      <c r="G551" s="1"/>
      <c r="H551" s="1"/>
      <c r="I551" s="1"/>
    </row>
    <row r="552" spans="1:9" x14ac:dyDescent="0.35">
      <c r="A552" s="1"/>
      <c r="B552" s="1"/>
      <c r="C552" s="1"/>
      <c r="D552" s="1"/>
      <c r="E552" s="1"/>
      <c r="F552" s="1"/>
      <c r="G552" s="1"/>
      <c r="H552" s="1"/>
      <c r="I552" s="1"/>
    </row>
    <row r="553" spans="1:9" x14ac:dyDescent="0.35">
      <c r="A553" s="1"/>
      <c r="B553" s="1"/>
      <c r="C553" s="1"/>
      <c r="D553" s="1"/>
      <c r="E553" s="1"/>
      <c r="F553" s="1"/>
      <c r="G553" s="1"/>
      <c r="H553" s="1"/>
      <c r="I553" s="1"/>
    </row>
    <row r="554" spans="1:9" x14ac:dyDescent="0.35">
      <c r="A554" s="1"/>
      <c r="B554" s="1"/>
      <c r="C554" s="1"/>
      <c r="D554" s="1"/>
      <c r="E554" s="1"/>
      <c r="F554" s="1"/>
      <c r="G554" s="1"/>
      <c r="H554" s="1"/>
      <c r="I554" s="1"/>
    </row>
    <row r="555" spans="1:9" x14ac:dyDescent="0.35">
      <c r="A555" s="1"/>
      <c r="B555" s="1"/>
      <c r="C555" s="1"/>
      <c r="D555" s="1"/>
      <c r="E555" s="1"/>
      <c r="F555" s="1"/>
      <c r="G555" s="1"/>
      <c r="H555" s="1"/>
      <c r="I555" s="1"/>
    </row>
    <row r="556" spans="1:9" x14ac:dyDescent="0.35">
      <c r="A556" s="1"/>
      <c r="B556" s="1"/>
      <c r="C556" s="1"/>
      <c r="D556" s="1"/>
      <c r="E556" s="1"/>
      <c r="F556" s="1"/>
      <c r="G556" s="1"/>
      <c r="H556" s="1"/>
      <c r="I556" s="1"/>
    </row>
    <row r="557" spans="1:9" x14ac:dyDescent="0.35">
      <c r="A557" s="1"/>
      <c r="B557" s="1"/>
      <c r="C557" s="1"/>
      <c r="D557" s="1"/>
      <c r="E557" s="1"/>
      <c r="F557" s="1"/>
      <c r="G557" s="1"/>
      <c r="H557" s="1"/>
      <c r="I557" s="1"/>
    </row>
    <row r="558" spans="1:9" x14ac:dyDescent="0.35">
      <c r="A558" s="1"/>
      <c r="B558" s="1"/>
      <c r="C558" s="1"/>
      <c r="D558" s="1"/>
      <c r="E558" s="1"/>
      <c r="F558" s="1"/>
      <c r="G558" s="1"/>
      <c r="H558" s="1"/>
      <c r="I558" s="1"/>
    </row>
    <row r="559" spans="1:9" x14ac:dyDescent="0.35">
      <c r="A559" s="1"/>
      <c r="B559" s="1"/>
      <c r="C559" s="1"/>
      <c r="D559" s="1"/>
      <c r="E559" s="1"/>
      <c r="F559" s="1"/>
      <c r="G559" s="1"/>
      <c r="H559" s="1"/>
      <c r="I559" s="1"/>
    </row>
    <row r="560" spans="1:9" x14ac:dyDescent="0.35">
      <c r="A560" s="1"/>
      <c r="B560" s="1"/>
      <c r="C560" s="1"/>
      <c r="D560" s="1"/>
      <c r="E560" s="1"/>
      <c r="F560" s="1"/>
      <c r="G560" s="1"/>
      <c r="H560" s="1"/>
      <c r="I560" s="1"/>
    </row>
    <row r="561" spans="1:9" x14ac:dyDescent="0.35">
      <c r="A561" s="1"/>
      <c r="B561" s="1"/>
      <c r="C561" s="1"/>
      <c r="D561" s="1"/>
      <c r="E561" s="1"/>
      <c r="F561" s="1"/>
      <c r="G561" s="1"/>
      <c r="H561" s="1"/>
      <c r="I561" s="1"/>
    </row>
    <row r="562" spans="1:9" x14ac:dyDescent="0.35">
      <c r="A562" s="1"/>
      <c r="B562" s="1"/>
      <c r="C562" s="1"/>
      <c r="D562" s="1"/>
      <c r="E562" s="1"/>
      <c r="F562" s="1"/>
      <c r="G562" s="1"/>
      <c r="H562" s="1"/>
      <c r="I562" s="1"/>
    </row>
    <row r="563" spans="1:9" x14ac:dyDescent="0.35">
      <c r="A563" s="1"/>
      <c r="B563" s="1"/>
      <c r="C563" s="1"/>
      <c r="D563" s="1"/>
      <c r="E563" s="1"/>
      <c r="F563" s="1"/>
      <c r="G563" s="1"/>
      <c r="H563" s="1"/>
      <c r="I563" s="1"/>
    </row>
    <row r="564" spans="1:9" x14ac:dyDescent="0.35">
      <c r="A564" s="1"/>
      <c r="B564" s="1"/>
      <c r="C564" s="1"/>
      <c r="D564" s="1"/>
      <c r="E564" s="1"/>
      <c r="F564" s="1"/>
      <c r="G564" s="1"/>
      <c r="H564" s="1"/>
      <c r="I564" s="1"/>
    </row>
    <row r="565" spans="1:9" x14ac:dyDescent="0.35">
      <c r="A565" s="1"/>
      <c r="B565" s="1"/>
      <c r="C565" s="1"/>
      <c r="D565" s="1"/>
      <c r="E565" s="1"/>
      <c r="F565" s="1"/>
      <c r="G565" s="1"/>
      <c r="H565" s="1"/>
      <c r="I565" s="1"/>
    </row>
    <row r="566" spans="1:9" x14ac:dyDescent="0.35">
      <c r="A566" s="1"/>
      <c r="B566" s="1"/>
      <c r="C566" s="1"/>
      <c r="D566" s="1"/>
      <c r="E566" s="1"/>
      <c r="F566" s="1"/>
      <c r="G566" s="1"/>
      <c r="H566" s="1"/>
      <c r="I566" s="1"/>
    </row>
    <row r="567" spans="1:9" x14ac:dyDescent="0.35">
      <c r="A567" s="1"/>
      <c r="B567" s="1"/>
      <c r="C567" s="1"/>
      <c r="D567" s="1"/>
      <c r="E567" s="1"/>
      <c r="F567" s="1"/>
      <c r="G567" s="1"/>
      <c r="H567" s="1"/>
      <c r="I567" s="1"/>
    </row>
    <row r="568" spans="1:9" x14ac:dyDescent="0.35">
      <c r="A568" s="1"/>
      <c r="B568" s="1"/>
      <c r="C568" s="1"/>
      <c r="D568" s="1"/>
      <c r="E568" s="1"/>
      <c r="F568" s="1"/>
      <c r="G568" s="1"/>
      <c r="H568" s="1"/>
      <c r="I568" s="1"/>
    </row>
    <row r="569" spans="1:9" x14ac:dyDescent="0.35">
      <c r="A569" s="1"/>
      <c r="B569" s="1"/>
      <c r="C569" s="1"/>
      <c r="D569" s="1"/>
      <c r="E569" s="1"/>
      <c r="F569" s="1"/>
      <c r="G569" s="1"/>
      <c r="H569" s="1"/>
      <c r="I569" s="1"/>
    </row>
    <row r="570" spans="1:9" x14ac:dyDescent="0.35">
      <c r="A570" s="1"/>
      <c r="B570" s="1"/>
      <c r="C570" s="1"/>
      <c r="D570" s="1"/>
      <c r="E570" s="1"/>
      <c r="F570" s="1"/>
      <c r="G570" s="1"/>
      <c r="H570" s="1"/>
      <c r="I570" s="1"/>
    </row>
    <row r="571" spans="1:9" x14ac:dyDescent="0.35">
      <c r="A571" s="1"/>
      <c r="B571" s="1"/>
      <c r="C571" s="1"/>
      <c r="D571" s="1"/>
      <c r="E571" s="1"/>
      <c r="F571" s="1"/>
      <c r="G571" s="1"/>
      <c r="H571" s="1"/>
      <c r="I571" s="1"/>
    </row>
    <row r="572" spans="1:9" x14ac:dyDescent="0.35">
      <c r="A572" s="1"/>
      <c r="B572" s="1"/>
      <c r="C572" s="1"/>
      <c r="D572" s="1"/>
      <c r="E572" s="1"/>
      <c r="F572" s="1"/>
      <c r="G572" s="1"/>
      <c r="H572" s="1"/>
      <c r="I572" s="1"/>
    </row>
    <row r="573" spans="1:9" x14ac:dyDescent="0.35">
      <c r="A573" s="1"/>
      <c r="B573" s="1"/>
      <c r="C573" s="1"/>
      <c r="D573" s="1"/>
      <c r="E573" s="1"/>
      <c r="F573" s="1"/>
      <c r="G573" s="1"/>
      <c r="H573" s="1"/>
      <c r="I573" s="1"/>
    </row>
    <row r="574" spans="1:9" x14ac:dyDescent="0.35">
      <c r="A574" s="1"/>
      <c r="B574" s="1"/>
      <c r="C574" s="1"/>
      <c r="D574" s="1"/>
      <c r="E574" s="1"/>
      <c r="F574" s="1"/>
      <c r="G574" s="1"/>
      <c r="H574" s="1"/>
      <c r="I574" s="1"/>
    </row>
    <row r="575" spans="1:9" x14ac:dyDescent="0.35">
      <c r="A575" s="1"/>
      <c r="B575" s="1"/>
      <c r="C575" s="1"/>
      <c r="D575" s="1"/>
      <c r="E575" s="1"/>
      <c r="F575" s="1"/>
      <c r="G575" s="1"/>
      <c r="H575" s="1"/>
      <c r="I575" s="1"/>
    </row>
    <row r="576" spans="1:9" x14ac:dyDescent="0.35">
      <c r="A576" s="1"/>
      <c r="B576" s="1"/>
      <c r="C576" s="1"/>
      <c r="D576" s="1"/>
      <c r="E576" s="1"/>
      <c r="F576" s="1"/>
      <c r="G576" s="1"/>
      <c r="H576" s="1"/>
      <c r="I576" s="1"/>
    </row>
    <row r="577" spans="1:9" x14ac:dyDescent="0.35">
      <c r="A577" s="1"/>
      <c r="B577" s="1"/>
      <c r="C577" s="1"/>
      <c r="D577" s="1"/>
      <c r="E577" s="1"/>
      <c r="F577" s="1"/>
      <c r="G577" s="1"/>
      <c r="H577" s="1"/>
      <c r="I577" s="1"/>
    </row>
    <row r="578" spans="1:9" x14ac:dyDescent="0.35">
      <c r="A578" s="1"/>
      <c r="B578" s="1"/>
      <c r="C578" s="1"/>
      <c r="D578" s="1"/>
      <c r="E578" s="1"/>
      <c r="F578" s="1"/>
      <c r="G578" s="1"/>
      <c r="H578" s="1"/>
      <c r="I578" s="1"/>
    </row>
    <row r="579" spans="1:9" x14ac:dyDescent="0.35">
      <c r="A579" s="1"/>
      <c r="B579" s="1"/>
      <c r="C579" s="1"/>
      <c r="D579" s="1"/>
      <c r="E579" s="1"/>
      <c r="F579" s="1"/>
      <c r="G579" s="1"/>
      <c r="H579" s="1"/>
      <c r="I579" s="1"/>
    </row>
    <row r="580" spans="1:9" x14ac:dyDescent="0.35">
      <c r="A580" s="1"/>
      <c r="B580" s="1"/>
      <c r="C580" s="1"/>
      <c r="D580" s="1"/>
      <c r="E580" s="1"/>
      <c r="F580" s="1"/>
      <c r="G580" s="1"/>
      <c r="H580" s="1"/>
      <c r="I580" s="1"/>
    </row>
    <row r="581" spans="1:9" x14ac:dyDescent="0.35">
      <c r="A581" s="1"/>
      <c r="B581" s="1"/>
      <c r="C581" s="1"/>
      <c r="D581" s="1"/>
      <c r="E581" s="1"/>
      <c r="F581" s="1"/>
      <c r="G581" s="1"/>
      <c r="H581" s="1"/>
      <c r="I581" s="1"/>
    </row>
    <row r="582" spans="1:9" x14ac:dyDescent="0.35">
      <c r="A582" s="1"/>
      <c r="B582" s="1"/>
      <c r="C582" s="1"/>
      <c r="D582" s="1"/>
      <c r="E582" s="1"/>
      <c r="F582" s="1"/>
      <c r="G582" s="1"/>
      <c r="H582" s="1"/>
      <c r="I582" s="1"/>
    </row>
    <row r="583" spans="1:9" x14ac:dyDescent="0.35">
      <c r="A583" s="1"/>
      <c r="B583" s="1"/>
      <c r="C583" s="1"/>
      <c r="D583" s="1"/>
      <c r="E583" s="1"/>
      <c r="F583" s="1"/>
      <c r="G583" s="1"/>
      <c r="H583" s="1"/>
      <c r="I583" s="1"/>
    </row>
    <row r="584" spans="1:9" x14ac:dyDescent="0.35">
      <c r="A584" s="1"/>
      <c r="B584" s="1"/>
      <c r="C584" s="1"/>
      <c r="D584" s="1"/>
      <c r="E584" s="1"/>
      <c r="F584" s="1"/>
      <c r="G584" s="1"/>
      <c r="H584" s="1"/>
      <c r="I584" s="1"/>
    </row>
    <row r="585" spans="1:9" x14ac:dyDescent="0.35">
      <c r="A585" s="1"/>
      <c r="B585" s="1"/>
      <c r="C585" s="1"/>
      <c r="D585" s="1"/>
      <c r="E585" s="1"/>
      <c r="F585" s="1"/>
      <c r="G585" s="1"/>
      <c r="H585" s="1"/>
      <c r="I585" s="1"/>
    </row>
    <row r="586" spans="1:9" x14ac:dyDescent="0.35">
      <c r="A586" s="1"/>
      <c r="B586" s="1"/>
      <c r="C586" s="1"/>
      <c r="D586" s="1"/>
      <c r="E586" s="1"/>
      <c r="F586" s="1"/>
      <c r="G586" s="1"/>
      <c r="H586" s="1"/>
      <c r="I586" s="1"/>
    </row>
    <row r="587" spans="1:9" x14ac:dyDescent="0.35">
      <c r="A587" s="1"/>
      <c r="B587" s="1"/>
      <c r="C587" s="1"/>
      <c r="D587" s="1"/>
      <c r="E587" s="1"/>
      <c r="F587" s="1"/>
      <c r="G587" s="1"/>
      <c r="H587" s="1"/>
      <c r="I587" s="1"/>
    </row>
    <row r="588" spans="1:9" x14ac:dyDescent="0.35">
      <c r="A588" s="1"/>
      <c r="B588" s="1"/>
      <c r="C588" s="1"/>
      <c r="D588" s="1"/>
      <c r="E588" s="1"/>
      <c r="F588" s="1"/>
      <c r="G588" s="1"/>
      <c r="H588" s="1"/>
      <c r="I588" s="1"/>
    </row>
    <row r="589" spans="1:9" x14ac:dyDescent="0.35">
      <c r="A589" s="1"/>
      <c r="B589" s="1"/>
      <c r="C589" s="1"/>
      <c r="D589" s="1"/>
      <c r="E589" s="1"/>
      <c r="F589" s="1"/>
      <c r="G589" s="1"/>
      <c r="H589" s="1"/>
      <c r="I589" s="1"/>
    </row>
    <row r="590" spans="1:9" x14ac:dyDescent="0.35">
      <c r="A590" s="1"/>
      <c r="B590" s="1"/>
      <c r="C590" s="1"/>
      <c r="D590" s="1"/>
      <c r="E590" s="1"/>
      <c r="F590" s="1"/>
      <c r="G590" s="1"/>
      <c r="H590" s="1"/>
      <c r="I590" s="1"/>
    </row>
    <row r="591" spans="1:9" x14ac:dyDescent="0.35">
      <c r="A591" s="1"/>
      <c r="B591" s="1"/>
      <c r="C591" s="1"/>
      <c r="D591" s="1"/>
      <c r="E591" s="1"/>
      <c r="F591" s="1"/>
      <c r="G591" s="1"/>
      <c r="H591" s="1"/>
      <c r="I591" s="1"/>
    </row>
    <row r="592" spans="1:9" x14ac:dyDescent="0.35">
      <c r="A592" s="1"/>
      <c r="B592" s="1"/>
      <c r="C592" s="1"/>
      <c r="D592" s="1"/>
      <c r="E592" s="1"/>
      <c r="F592" s="1"/>
      <c r="G592" s="1"/>
      <c r="H592" s="1"/>
      <c r="I592" s="1"/>
    </row>
    <row r="593" spans="1:9" x14ac:dyDescent="0.35">
      <c r="A593" s="1"/>
      <c r="B593" s="1"/>
      <c r="C593" s="1"/>
      <c r="D593" s="1"/>
      <c r="E593" s="1"/>
      <c r="F593" s="1"/>
      <c r="G593" s="1"/>
      <c r="H593" s="1"/>
      <c r="I593" s="1"/>
    </row>
    <row r="594" spans="1:9" x14ac:dyDescent="0.35">
      <c r="A594" s="1"/>
      <c r="B594" s="1"/>
      <c r="C594" s="1"/>
      <c r="D594" s="1"/>
      <c r="E594" s="1"/>
      <c r="F594" s="1"/>
      <c r="G594" s="1"/>
      <c r="H594" s="1"/>
      <c r="I594" s="1"/>
    </row>
    <row r="595" spans="1:9" x14ac:dyDescent="0.35">
      <c r="A595" s="1"/>
      <c r="B595" s="1"/>
      <c r="C595" s="1"/>
      <c r="D595" s="1"/>
      <c r="E595" s="1"/>
      <c r="F595" s="1"/>
      <c r="G595" s="1"/>
      <c r="H595" s="1"/>
      <c r="I595" s="1"/>
    </row>
    <row r="596" spans="1:9" x14ac:dyDescent="0.35">
      <c r="A596" s="1"/>
      <c r="B596" s="1"/>
      <c r="C596" s="1"/>
      <c r="D596" s="1"/>
      <c r="E596" s="1"/>
      <c r="F596" s="1"/>
      <c r="G596" s="1"/>
      <c r="H596" s="1"/>
      <c r="I596" s="1"/>
    </row>
    <row r="597" spans="1:9" x14ac:dyDescent="0.35">
      <c r="A597" s="1"/>
      <c r="B597" s="1"/>
      <c r="C597" s="1"/>
      <c r="D597" s="1"/>
      <c r="E597" s="1"/>
      <c r="F597" s="1"/>
      <c r="G597" s="1"/>
      <c r="H597" s="1"/>
      <c r="I597" s="1"/>
    </row>
    <row r="598" spans="1:9" x14ac:dyDescent="0.35">
      <c r="A598" s="1"/>
      <c r="B598" s="1"/>
      <c r="C598" s="1"/>
      <c r="D598" s="1"/>
      <c r="E598" s="1"/>
      <c r="F598" s="1"/>
      <c r="G598" s="1"/>
      <c r="H598" s="1"/>
      <c r="I598" s="1"/>
    </row>
    <row r="599" spans="1:9" x14ac:dyDescent="0.35">
      <c r="A599" s="1"/>
      <c r="B599" s="1"/>
      <c r="C599" s="1"/>
      <c r="D599" s="1"/>
      <c r="E599" s="1"/>
      <c r="F599" s="1"/>
      <c r="G599" s="1"/>
      <c r="H599" s="1"/>
      <c r="I599" s="1"/>
    </row>
    <row r="600" spans="1:9" x14ac:dyDescent="0.35">
      <c r="A600" s="1"/>
      <c r="B600" s="1"/>
      <c r="C600" s="1"/>
      <c r="D600" s="1"/>
      <c r="E600" s="1"/>
      <c r="F600" s="1"/>
      <c r="G600" s="1"/>
      <c r="H600" s="1"/>
      <c r="I600" s="1"/>
    </row>
    <row r="601" spans="1:9" x14ac:dyDescent="0.35">
      <c r="A601" s="1"/>
      <c r="B601" s="1"/>
      <c r="C601" s="1"/>
      <c r="D601" s="1"/>
      <c r="E601" s="1"/>
      <c r="F601" s="1"/>
      <c r="G601" s="1"/>
      <c r="H601" s="1"/>
      <c r="I601" s="1"/>
    </row>
    <row r="602" spans="1:9" x14ac:dyDescent="0.35">
      <c r="A602" s="1"/>
      <c r="B602" s="1"/>
      <c r="C602" s="1"/>
      <c r="D602" s="1"/>
      <c r="E602" s="1"/>
      <c r="F602" s="1"/>
      <c r="G602" s="1"/>
      <c r="H602" s="1"/>
      <c r="I602" s="1"/>
    </row>
    <row r="603" spans="1:9" x14ac:dyDescent="0.35">
      <c r="A603" s="1"/>
      <c r="B603" s="1"/>
      <c r="C603" s="1"/>
      <c r="D603" s="1"/>
      <c r="E603" s="1"/>
      <c r="F603" s="1"/>
      <c r="G603" s="1"/>
      <c r="H603" s="1"/>
      <c r="I603" s="1"/>
    </row>
    <row r="604" spans="1:9" x14ac:dyDescent="0.35">
      <c r="A604" s="1"/>
      <c r="B604" s="1"/>
      <c r="C604" s="1"/>
      <c r="D604" s="1"/>
      <c r="E604" s="1"/>
      <c r="F604" s="1"/>
      <c r="G604" s="1"/>
      <c r="H604" s="1"/>
      <c r="I604" s="1"/>
    </row>
    <row r="605" spans="1:9" x14ac:dyDescent="0.35">
      <c r="A605" s="1"/>
      <c r="B605" s="1"/>
      <c r="C605" s="1"/>
      <c r="D605" s="1"/>
      <c r="E605" s="1"/>
      <c r="F605" s="1"/>
      <c r="G605" s="1"/>
      <c r="H605" s="1"/>
      <c r="I605" s="1"/>
    </row>
    <row r="606" spans="1:9" x14ac:dyDescent="0.35">
      <c r="A606" s="1"/>
      <c r="B606" s="1"/>
      <c r="C606" s="1"/>
      <c r="D606" s="1"/>
      <c r="E606" s="1"/>
      <c r="F606" s="1"/>
      <c r="G606" s="1"/>
      <c r="H606" s="1"/>
      <c r="I606" s="1"/>
    </row>
    <row r="607" spans="1:9" x14ac:dyDescent="0.35">
      <c r="A607" s="1"/>
      <c r="B607" s="1"/>
      <c r="C607" s="1"/>
      <c r="D607" s="1"/>
      <c r="E607" s="1"/>
      <c r="F607" s="1"/>
      <c r="G607" s="1"/>
      <c r="H607" s="1"/>
      <c r="I607" s="1"/>
    </row>
    <row r="608" spans="1:9" x14ac:dyDescent="0.35">
      <c r="A608" s="1"/>
      <c r="B608" s="1"/>
      <c r="C608" s="1"/>
      <c r="D608" s="1"/>
      <c r="E608" s="1"/>
      <c r="F608" s="1"/>
      <c r="G608" s="1"/>
      <c r="H608" s="1"/>
      <c r="I608" s="1"/>
    </row>
    <row r="609" spans="1:9" x14ac:dyDescent="0.35">
      <c r="A609" s="1"/>
      <c r="B609" s="1"/>
      <c r="C609" s="1"/>
      <c r="D609" s="1"/>
      <c r="E609" s="1"/>
      <c r="F609" s="1"/>
      <c r="G609" s="1"/>
      <c r="H609" s="1"/>
      <c r="I609" s="1"/>
    </row>
    <row r="610" spans="1:9" x14ac:dyDescent="0.35">
      <c r="A610" s="1"/>
      <c r="B610" s="1"/>
      <c r="C610" s="1"/>
      <c r="D610" s="1"/>
      <c r="E610" s="1"/>
      <c r="F610" s="1"/>
      <c r="G610" s="1"/>
      <c r="H610" s="1"/>
      <c r="I610" s="1"/>
    </row>
    <row r="611" spans="1:9" x14ac:dyDescent="0.35">
      <c r="A611" s="1"/>
      <c r="B611" s="1"/>
      <c r="C611" s="1"/>
      <c r="D611" s="1"/>
      <c r="E611" s="1"/>
      <c r="F611" s="1"/>
      <c r="G611" s="1"/>
      <c r="H611" s="1"/>
      <c r="I611" s="1"/>
    </row>
    <row r="612" spans="1:9" x14ac:dyDescent="0.35">
      <c r="A612" s="1"/>
      <c r="B612" s="1"/>
      <c r="C612" s="1"/>
      <c r="D612" s="1"/>
      <c r="E612" s="1"/>
      <c r="F612" s="1"/>
      <c r="G612" s="1"/>
      <c r="H612" s="1"/>
      <c r="I612" s="1"/>
    </row>
    <row r="613" spans="1:9" x14ac:dyDescent="0.35">
      <c r="A613" s="1"/>
      <c r="B613" s="1"/>
      <c r="C613" s="1"/>
      <c r="D613" s="1"/>
      <c r="E613" s="1"/>
      <c r="F613" s="1"/>
      <c r="G613" s="1"/>
      <c r="H613" s="1"/>
      <c r="I613" s="1"/>
    </row>
    <row r="614" spans="1:9" x14ac:dyDescent="0.35">
      <c r="A614" s="1"/>
      <c r="B614" s="1"/>
      <c r="C614" s="1"/>
      <c r="D614" s="1"/>
      <c r="E614" s="1"/>
      <c r="F614" s="1"/>
      <c r="G614" s="1"/>
      <c r="H614" s="1"/>
      <c r="I614" s="1"/>
    </row>
    <row r="615" spans="1:9" x14ac:dyDescent="0.35">
      <c r="A615" s="1"/>
      <c r="B615" s="1"/>
      <c r="C615" s="1"/>
      <c r="D615" s="1"/>
      <c r="E615" s="1"/>
      <c r="F615" s="1"/>
      <c r="G615" s="1"/>
      <c r="H615" s="1"/>
      <c r="I615" s="1"/>
    </row>
    <row r="616" spans="1:9" x14ac:dyDescent="0.35">
      <c r="A616" s="1"/>
      <c r="B616" s="1"/>
      <c r="C616" s="1"/>
      <c r="D616" s="1"/>
      <c r="E616" s="1"/>
      <c r="F616" s="1"/>
      <c r="G616" s="1"/>
      <c r="H616" s="1"/>
      <c r="I616" s="1"/>
    </row>
    <row r="617" spans="1:9" x14ac:dyDescent="0.35">
      <c r="A617" s="1"/>
      <c r="B617" s="1"/>
      <c r="C617" s="1"/>
      <c r="D617" s="1"/>
      <c r="E617" s="1"/>
      <c r="F617" s="1"/>
      <c r="G617" s="1"/>
      <c r="H617" s="1"/>
      <c r="I617" s="1"/>
    </row>
    <row r="618" spans="1:9" x14ac:dyDescent="0.35">
      <c r="A618" s="1"/>
      <c r="B618" s="1"/>
      <c r="C618" s="1"/>
      <c r="D618" s="1"/>
      <c r="E618" s="1"/>
      <c r="F618" s="1"/>
      <c r="G618" s="1"/>
      <c r="H618" s="1"/>
      <c r="I618" s="1"/>
    </row>
    <row r="619" spans="1:9" x14ac:dyDescent="0.35">
      <c r="A619" s="1"/>
      <c r="B619" s="1"/>
      <c r="C619" s="1"/>
      <c r="D619" s="1"/>
      <c r="E619" s="1"/>
      <c r="F619" s="1"/>
      <c r="G619" s="1"/>
      <c r="H619" s="1"/>
      <c r="I619" s="1"/>
    </row>
    <row r="620" spans="1:9" x14ac:dyDescent="0.35">
      <c r="A620" s="1"/>
      <c r="B620" s="1"/>
      <c r="C620" s="1"/>
      <c r="D620" s="1"/>
      <c r="E620" s="1"/>
      <c r="F620" s="1"/>
      <c r="G620" s="1"/>
      <c r="H620" s="1"/>
      <c r="I620" s="1"/>
    </row>
    <row r="621" spans="1:9" x14ac:dyDescent="0.35">
      <c r="A621" s="1"/>
      <c r="B621" s="1"/>
      <c r="C621" s="1"/>
      <c r="D621" s="1"/>
      <c r="E621" s="1"/>
      <c r="F621" s="1"/>
      <c r="G621" s="1"/>
      <c r="H621" s="1"/>
      <c r="I621" s="1"/>
    </row>
    <row r="622" spans="1:9" x14ac:dyDescent="0.35">
      <c r="A622" s="1"/>
      <c r="B622" s="1"/>
      <c r="C622" s="1"/>
      <c r="D622" s="1"/>
      <c r="E622" s="1"/>
      <c r="F622" s="1"/>
      <c r="G622" s="1"/>
      <c r="H622" s="1"/>
      <c r="I622" s="1"/>
    </row>
    <row r="623" spans="1:9" x14ac:dyDescent="0.35">
      <c r="A623" s="1"/>
      <c r="B623" s="1"/>
      <c r="C623" s="1"/>
      <c r="D623" s="1"/>
      <c r="E623" s="1"/>
      <c r="F623" s="1"/>
      <c r="G623" s="1"/>
      <c r="H623" s="1"/>
      <c r="I623" s="1"/>
    </row>
    <row r="624" spans="1:9" x14ac:dyDescent="0.35">
      <c r="A624" s="1"/>
      <c r="B624" s="1"/>
      <c r="C624" s="1"/>
      <c r="D624" s="1"/>
      <c r="E624" s="1"/>
      <c r="F624" s="1"/>
      <c r="G624" s="1"/>
      <c r="H624" s="1"/>
      <c r="I624" s="1"/>
    </row>
    <row r="625" spans="1:9" x14ac:dyDescent="0.35">
      <c r="A625" s="1"/>
      <c r="B625" s="1"/>
      <c r="C625" s="1"/>
      <c r="D625" s="1"/>
      <c r="E625" s="1"/>
      <c r="F625" s="1"/>
      <c r="G625" s="1"/>
      <c r="H625" s="1"/>
      <c r="I625" s="1"/>
    </row>
    <row r="626" spans="1:9" x14ac:dyDescent="0.35">
      <c r="A626" s="1"/>
      <c r="B626" s="1"/>
      <c r="C626" s="1"/>
      <c r="D626" s="1"/>
      <c r="E626" s="1"/>
      <c r="F626" s="1"/>
      <c r="G626" s="1"/>
      <c r="H626" s="1"/>
      <c r="I626" s="1"/>
    </row>
    <row r="627" spans="1:9" x14ac:dyDescent="0.35">
      <c r="A627" s="1"/>
      <c r="B627" s="1"/>
      <c r="C627" s="1"/>
      <c r="D627" s="1"/>
      <c r="E627" s="1"/>
      <c r="F627" s="1"/>
      <c r="G627" s="1"/>
      <c r="H627" s="1"/>
      <c r="I627" s="1"/>
    </row>
    <row r="628" spans="1:9" x14ac:dyDescent="0.35">
      <c r="A628" s="1"/>
      <c r="B628" s="1"/>
      <c r="C628" s="1"/>
      <c r="D628" s="1"/>
      <c r="E628" s="1"/>
      <c r="F628" s="1"/>
      <c r="G628" s="1"/>
      <c r="H628" s="1"/>
      <c r="I628" s="1"/>
    </row>
    <row r="629" spans="1:9" x14ac:dyDescent="0.35">
      <c r="A629" s="1"/>
      <c r="B629" s="1"/>
      <c r="C629" s="1"/>
      <c r="D629" s="1"/>
      <c r="E629" s="1"/>
      <c r="F629" s="1"/>
      <c r="G629" s="1"/>
      <c r="H629" s="1"/>
      <c r="I629" s="1"/>
    </row>
    <row r="630" spans="1:9" x14ac:dyDescent="0.35">
      <c r="A630" s="1"/>
      <c r="B630" s="1"/>
      <c r="C630" s="1"/>
      <c r="D630" s="1"/>
      <c r="E630" s="1"/>
      <c r="F630" s="1"/>
      <c r="G630" s="1"/>
      <c r="H630" s="1"/>
      <c r="I630" s="1"/>
    </row>
    <row r="631" spans="1:9" x14ac:dyDescent="0.35">
      <c r="A631" s="1"/>
      <c r="B631" s="1"/>
      <c r="C631" s="1"/>
      <c r="D631" s="1"/>
      <c r="E631" s="1"/>
      <c r="F631" s="1"/>
      <c r="G631" s="1"/>
      <c r="H631" s="1"/>
      <c r="I631" s="1"/>
    </row>
    <row r="632" spans="1:9" x14ac:dyDescent="0.35">
      <c r="A632" s="1"/>
      <c r="B632" s="1"/>
      <c r="C632" s="1"/>
      <c r="D632" s="1"/>
      <c r="E632" s="1"/>
      <c r="F632" s="1"/>
      <c r="G632" s="1"/>
      <c r="H632" s="1"/>
      <c r="I632" s="1"/>
    </row>
    <row r="633" spans="1:9" x14ac:dyDescent="0.35">
      <c r="A633" s="1"/>
      <c r="B633" s="1"/>
      <c r="C633" s="1"/>
      <c r="D633" s="1"/>
      <c r="E633" s="1"/>
      <c r="F633" s="1"/>
      <c r="G633" s="1"/>
      <c r="H633" s="1"/>
      <c r="I633" s="1"/>
    </row>
    <row r="634" spans="1:9" x14ac:dyDescent="0.35">
      <c r="A634" s="1"/>
      <c r="B634" s="1"/>
      <c r="C634" s="1"/>
      <c r="D634" s="1"/>
      <c r="E634" s="1"/>
      <c r="F634" s="1"/>
      <c r="G634" s="1"/>
      <c r="H634" s="1"/>
      <c r="I634" s="1"/>
    </row>
    <row r="635" spans="1:9" x14ac:dyDescent="0.35">
      <c r="A635" s="1"/>
      <c r="B635" s="1"/>
      <c r="C635" s="1"/>
      <c r="D635" s="1"/>
      <c r="E635" s="1"/>
      <c r="F635" s="1"/>
      <c r="G635" s="1"/>
      <c r="H635" s="1"/>
      <c r="I635" s="1"/>
    </row>
    <row r="636" spans="1:9" x14ac:dyDescent="0.35">
      <c r="A636" s="1"/>
      <c r="B636" s="1"/>
      <c r="C636" s="1"/>
      <c r="D636" s="1"/>
      <c r="E636" s="1"/>
      <c r="F636" s="1"/>
      <c r="G636" s="1"/>
      <c r="H636" s="1"/>
      <c r="I636" s="1"/>
    </row>
    <row r="637" spans="1:9" x14ac:dyDescent="0.35">
      <c r="A637" s="1"/>
      <c r="B637" s="1"/>
      <c r="C637" s="1"/>
      <c r="D637" s="1"/>
      <c r="E637" s="1"/>
      <c r="F637" s="1"/>
      <c r="G637" s="1"/>
      <c r="H637" s="1"/>
      <c r="I637" s="1"/>
    </row>
    <row r="638" spans="1:9" x14ac:dyDescent="0.35">
      <c r="A638" s="1"/>
      <c r="B638" s="1"/>
      <c r="C638" s="1"/>
      <c r="D638" s="1"/>
      <c r="E638" s="1"/>
      <c r="F638" s="1"/>
      <c r="G638" s="1"/>
      <c r="H638" s="1"/>
      <c r="I638" s="1"/>
    </row>
    <row r="639" spans="1:9" x14ac:dyDescent="0.35">
      <c r="A639" s="1"/>
      <c r="B639" s="1"/>
      <c r="C639" s="1"/>
      <c r="D639" s="1"/>
      <c r="E639" s="1"/>
      <c r="F639" s="1"/>
      <c r="G639" s="1"/>
      <c r="H639" s="1"/>
      <c r="I639" s="1"/>
    </row>
    <row r="640" spans="1:9" x14ac:dyDescent="0.35">
      <c r="A640" s="1"/>
      <c r="B640" s="1"/>
      <c r="C640" s="1"/>
      <c r="D640" s="1"/>
      <c r="E640" s="1"/>
      <c r="F640" s="1"/>
      <c r="G640" s="1"/>
      <c r="H640" s="1"/>
      <c r="I640" s="1"/>
    </row>
    <row r="641" spans="1:9" x14ac:dyDescent="0.35">
      <c r="A641" s="1"/>
      <c r="B641" s="1"/>
      <c r="C641" s="1"/>
      <c r="D641" s="1"/>
      <c r="E641" s="1"/>
      <c r="F641" s="1"/>
      <c r="G641" s="1"/>
      <c r="H641" s="1"/>
      <c r="I641" s="1"/>
    </row>
    <row r="642" spans="1:9" x14ac:dyDescent="0.35">
      <c r="A642" s="1"/>
      <c r="B642" s="1"/>
      <c r="C642" s="1"/>
      <c r="D642" s="1"/>
      <c r="E642" s="1"/>
      <c r="F642" s="1"/>
      <c r="G642" s="1"/>
      <c r="H642" s="1"/>
      <c r="I642" s="1"/>
    </row>
    <row r="643" spans="1:9" x14ac:dyDescent="0.35">
      <c r="A643" s="1"/>
      <c r="B643" s="1"/>
      <c r="C643" s="1"/>
      <c r="D643" s="1"/>
      <c r="E643" s="1"/>
      <c r="F643" s="1"/>
      <c r="G643" s="1"/>
      <c r="H643" s="1"/>
      <c r="I643" s="1"/>
    </row>
    <row r="644" spans="1:9" x14ac:dyDescent="0.35">
      <c r="A644" s="1"/>
      <c r="B644" s="1"/>
      <c r="C644" s="1"/>
      <c r="D644" s="1"/>
      <c r="E644" s="1"/>
      <c r="F644" s="1"/>
      <c r="G644" s="1"/>
      <c r="H644" s="1"/>
      <c r="I644" s="1"/>
    </row>
    <row r="645" spans="1:9" x14ac:dyDescent="0.35">
      <c r="A645" s="1"/>
      <c r="B645" s="1"/>
      <c r="C645" s="1"/>
      <c r="D645" s="1"/>
      <c r="E645" s="1"/>
      <c r="F645" s="1"/>
      <c r="G645" s="1"/>
      <c r="H645" s="1"/>
      <c r="I645" s="1"/>
    </row>
    <row r="646" spans="1:9" x14ac:dyDescent="0.35">
      <c r="A646" s="1"/>
      <c r="B646" s="1"/>
      <c r="C646" s="1"/>
      <c r="D646" s="1"/>
      <c r="E646" s="1"/>
      <c r="F646" s="1"/>
      <c r="G646" s="1"/>
      <c r="H646" s="1"/>
      <c r="I646" s="1"/>
    </row>
    <row r="647" spans="1:9" x14ac:dyDescent="0.35">
      <c r="A647" s="1"/>
      <c r="B647" s="1"/>
      <c r="C647" s="1"/>
      <c r="D647" s="1"/>
      <c r="E647" s="1"/>
      <c r="F647" s="1"/>
      <c r="G647" s="1"/>
      <c r="H647" s="1"/>
      <c r="I647" s="1"/>
    </row>
    <row r="648" spans="1:9" x14ac:dyDescent="0.35">
      <c r="A648" s="1"/>
      <c r="B648" s="1"/>
      <c r="C648" s="1"/>
      <c r="D648" s="1"/>
      <c r="E648" s="1"/>
      <c r="F648" s="1"/>
      <c r="G648" s="1"/>
      <c r="H648" s="1"/>
      <c r="I648" s="1"/>
    </row>
    <row r="649" spans="1:9" x14ac:dyDescent="0.35">
      <c r="A649" s="1"/>
      <c r="B649" s="1"/>
      <c r="C649" s="1"/>
      <c r="D649" s="1"/>
      <c r="E649" s="1"/>
      <c r="F649" s="1"/>
      <c r="G649" s="1"/>
      <c r="H649" s="1"/>
      <c r="I649" s="1"/>
    </row>
    <row r="650" spans="1:9" x14ac:dyDescent="0.35">
      <c r="A650" s="1"/>
      <c r="B650" s="1"/>
      <c r="C650" s="1"/>
      <c r="D650" s="1"/>
      <c r="E650" s="1"/>
      <c r="F650" s="1"/>
      <c r="G650" s="1"/>
      <c r="H650" s="1"/>
      <c r="I650" s="1"/>
    </row>
    <row r="651" spans="1:9" x14ac:dyDescent="0.35">
      <c r="A651" s="1"/>
      <c r="B651" s="1"/>
      <c r="C651" s="1"/>
      <c r="D651" s="1"/>
      <c r="E651" s="1"/>
      <c r="F651" s="1"/>
      <c r="G651" s="1"/>
      <c r="H651" s="1"/>
      <c r="I651" s="1"/>
    </row>
    <row r="652" spans="1:9" x14ac:dyDescent="0.35">
      <c r="A652" s="1"/>
      <c r="B652" s="1"/>
      <c r="C652" s="1"/>
      <c r="D652" s="1"/>
      <c r="E652" s="1"/>
      <c r="F652" s="1"/>
      <c r="G652" s="1"/>
      <c r="H652" s="1"/>
      <c r="I652" s="1"/>
    </row>
    <row r="653" spans="1:9" x14ac:dyDescent="0.35">
      <c r="A653" s="1"/>
      <c r="B653" s="1"/>
      <c r="C653" s="1"/>
      <c r="D653" s="1"/>
      <c r="E653" s="1"/>
      <c r="F653" s="1"/>
      <c r="G653" s="1"/>
      <c r="H653" s="1"/>
      <c r="I653" s="1"/>
    </row>
    <row r="654" spans="1:9" x14ac:dyDescent="0.35">
      <c r="A654" s="1"/>
      <c r="B654" s="1"/>
      <c r="C654" s="1"/>
      <c r="D654" s="1"/>
      <c r="E654" s="1"/>
      <c r="F654" s="1"/>
      <c r="G654" s="1"/>
      <c r="H654" s="1"/>
      <c r="I654" s="1"/>
    </row>
    <row r="655" spans="1:9" x14ac:dyDescent="0.35">
      <c r="A655" s="1"/>
      <c r="B655" s="1"/>
      <c r="C655" s="1"/>
      <c r="D655" s="1"/>
      <c r="E655" s="1"/>
      <c r="F655" s="1"/>
      <c r="G655" s="1"/>
      <c r="H655" s="1"/>
      <c r="I655" s="1"/>
    </row>
    <row r="656" spans="1:9" x14ac:dyDescent="0.35">
      <c r="A656" s="1"/>
      <c r="B656" s="1"/>
      <c r="C656" s="1"/>
      <c r="D656" s="1"/>
      <c r="E656" s="1"/>
      <c r="F656" s="1"/>
      <c r="G656" s="1"/>
      <c r="H656" s="1"/>
      <c r="I656" s="1"/>
    </row>
    <row r="657" spans="1:9" x14ac:dyDescent="0.35">
      <c r="A657" s="1"/>
      <c r="B657" s="1"/>
      <c r="C657" s="1"/>
      <c r="D657" s="1"/>
      <c r="E657" s="1"/>
      <c r="F657" s="1"/>
      <c r="G657" s="1"/>
      <c r="H657" s="1"/>
      <c r="I657" s="1"/>
    </row>
    <row r="658" spans="1:9" x14ac:dyDescent="0.35">
      <c r="A658" s="1"/>
      <c r="B658" s="1"/>
      <c r="C658" s="1"/>
      <c r="D658" s="1"/>
      <c r="E658" s="1"/>
      <c r="F658" s="1"/>
      <c r="G658" s="1"/>
      <c r="H658" s="1"/>
      <c r="I658" s="1"/>
    </row>
    <row r="659" spans="1:9" x14ac:dyDescent="0.35">
      <c r="A659" s="1"/>
      <c r="B659" s="1"/>
      <c r="C659" s="1"/>
      <c r="D659" s="1"/>
      <c r="E659" s="1"/>
      <c r="F659" s="1"/>
      <c r="G659" s="1"/>
      <c r="H659" s="1"/>
      <c r="I659" s="1"/>
    </row>
    <row r="660" spans="1:9" x14ac:dyDescent="0.35">
      <c r="A660" s="1"/>
      <c r="B660" s="1"/>
      <c r="C660" s="1"/>
      <c r="D660" s="1"/>
      <c r="E660" s="1"/>
      <c r="F660" s="1"/>
      <c r="G660" s="1"/>
      <c r="H660" s="1"/>
      <c r="I660" s="1"/>
    </row>
    <row r="661" spans="1:9" x14ac:dyDescent="0.35">
      <c r="A661" s="1"/>
      <c r="B661" s="1"/>
      <c r="C661" s="1"/>
      <c r="D661" s="1"/>
      <c r="E661" s="1"/>
      <c r="F661" s="1"/>
      <c r="G661" s="1"/>
      <c r="H661" s="1"/>
      <c r="I661" s="1"/>
    </row>
    <row r="662" spans="1:9" x14ac:dyDescent="0.35">
      <c r="A662" s="1"/>
      <c r="B662" s="1"/>
      <c r="C662" s="1"/>
      <c r="D662" s="1"/>
      <c r="E662" s="1"/>
      <c r="F662" s="1"/>
      <c r="G662" s="1"/>
      <c r="H662" s="1"/>
      <c r="I662" s="1"/>
    </row>
    <row r="663" spans="1:9" x14ac:dyDescent="0.35">
      <c r="A663" s="1"/>
      <c r="B663" s="1"/>
      <c r="C663" s="1"/>
      <c r="D663" s="1"/>
      <c r="E663" s="1"/>
      <c r="F663" s="1"/>
      <c r="G663" s="1"/>
      <c r="H663" s="1"/>
      <c r="I663" s="1"/>
    </row>
    <row r="664" spans="1:9" x14ac:dyDescent="0.35">
      <c r="A664" s="1"/>
      <c r="B664" s="1"/>
      <c r="C664" s="1"/>
      <c r="D664" s="1"/>
      <c r="E664" s="1"/>
      <c r="F664" s="1"/>
      <c r="G664" s="1"/>
      <c r="H664" s="1"/>
      <c r="I664" s="1"/>
    </row>
    <row r="665" spans="1:9" x14ac:dyDescent="0.35">
      <c r="A665" s="1"/>
      <c r="B665" s="1"/>
      <c r="C665" s="1"/>
      <c r="D665" s="1"/>
      <c r="E665" s="1"/>
      <c r="F665" s="1"/>
      <c r="G665" s="1"/>
      <c r="H665" s="1"/>
      <c r="I665" s="1"/>
    </row>
    <row r="666" spans="1:9" x14ac:dyDescent="0.35">
      <c r="A666" s="1"/>
      <c r="B666" s="1"/>
      <c r="C666" s="1"/>
      <c r="D666" s="1"/>
      <c r="E666" s="1"/>
      <c r="F666" s="1"/>
      <c r="G666" s="1"/>
      <c r="H666" s="1"/>
      <c r="I666" s="1"/>
    </row>
    <row r="667" spans="1:9" x14ac:dyDescent="0.35">
      <c r="A667" s="1"/>
      <c r="B667" s="1"/>
      <c r="C667" s="1"/>
      <c r="D667" s="1"/>
      <c r="E667" s="1"/>
      <c r="F667" s="1"/>
      <c r="G667" s="1"/>
      <c r="H667" s="1"/>
      <c r="I667" s="1"/>
    </row>
    <row r="668" spans="1:9" x14ac:dyDescent="0.35">
      <c r="A668" s="1"/>
      <c r="B668" s="1"/>
      <c r="C668" s="1"/>
      <c r="D668" s="1"/>
      <c r="E668" s="1"/>
      <c r="F668" s="1"/>
      <c r="G668" s="1"/>
      <c r="H668" s="1"/>
      <c r="I668" s="1"/>
    </row>
    <row r="669" spans="1:9" x14ac:dyDescent="0.35">
      <c r="A669" s="1"/>
      <c r="B669" s="1"/>
      <c r="C669" s="1"/>
      <c r="D669" s="1"/>
      <c r="E669" s="1"/>
      <c r="F669" s="1"/>
      <c r="G669" s="1"/>
      <c r="H669" s="1"/>
      <c r="I669" s="1"/>
    </row>
    <row r="670" spans="1:9" x14ac:dyDescent="0.35">
      <c r="A670" s="1"/>
      <c r="B670" s="1"/>
      <c r="C670" s="1"/>
      <c r="D670" s="1"/>
      <c r="E670" s="1"/>
      <c r="F670" s="1"/>
      <c r="G670" s="1"/>
      <c r="H670" s="1"/>
      <c r="I670" s="1"/>
    </row>
    <row r="671" spans="1:9" x14ac:dyDescent="0.35">
      <c r="A671" s="1"/>
      <c r="B671" s="1"/>
      <c r="C671" s="1"/>
      <c r="D671" s="1"/>
      <c r="E671" s="1"/>
      <c r="F671" s="1"/>
      <c r="G671" s="1"/>
      <c r="H671" s="1"/>
      <c r="I671" s="1"/>
    </row>
    <row r="672" spans="1:9" x14ac:dyDescent="0.35">
      <c r="A672" s="1"/>
      <c r="B672" s="1"/>
      <c r="C672" s="1"/>
      <c r="D672" s="1"/>
      <c r="E672" s="1"/>
      <c r="F672" s="1"/>
      <c r="G672" s="1"/>
      <c r="H672" s="1"/>
      <c r="I672" s="1"/>
    </row>
    <row r="673" spans="1:9" x14ac:dyDescent="0.35">
      <c r="A673" s="1"/>
      <c r="B673" s="1"/>
      <c r="C673" s="1"/>
      <c r="D673" s="1"/>
      <c r="E673" s="1"/>
      <c r="F673" s="1"/>
      <c r="G673" s="1"/>
      <c r="H673" s="1"/>
      <c r="I673" s="1"/>
    </row>
    <row r="674" spans="1:9" x14ac:dyDescent="0.35">
      <c r="A674" s="1"/>
      <c r="B674" s="1"/>
      <c r="C674" s="1"/>
      <c r="D674" s="1"/>
      <c r="E674" s="1"/>
      <c r="F674" s="1"/>
      <c r="G674" s="1"/>
      <c r="H674" s="1"/>
      <c r="I674" s="1"/>
    </row>
    <row r="675" spans="1:9" x14ac:dyDescent="0.35">
      <c r="A675" s="1"/>
      <c r="B675" s="1"/>
      <c r="C675" s="1"/>
      <c r="D675" s="1"/>
      <c r="E675" s="1"/>
      <c r="F675" s="1"/>
      <c r="G675" s="1"/>
      <c r="H675" s="1"/>
      <c r="I675" s="1"/>
    </row>
    <row r="676" spans="1:9" x14ac:dyDescent="0.35">
      <c r="A676" s="1"/>
      <c r="B676" s="1"/>
      <c r="C676" s="1"/>
      <c r="D676" s="1"/>
      <c r="E676" s="1"/>
      <c r="F676" s="1"/>
      <c r="G676" s="1"/>
      <c r="H676" s="1"/>
      <c r="I676" s="1"/>
    </row>
    <row r="677" spans="1:9" x14ac:dyDescent="0.35">
      <c r="A677" s="1"/>
      <c r="B677" s="1"/>
      <c r="C677" s="1"/>
      <c r="D677" s="1"/>
      <c r="E677" s="1"/>
      <c r="F677" s="1"/>
      <c r="G677" s="1"/>
      <c r="H677" s="1"/>
      <c r="I677" s="1"/>
    </row>
    <row r="678" spans="1:9" x14ac:dyDescent="0.35">
      <c r="A678" s="1"/>
      <c r="B678" s="1"/>
      <c r="C678" s="1"/>
      <c r="D678" s="1"/>
      <c r="E678" s="1"/>
      <c r="F678" s="1"/>
      <c r="G678" s="1"/>
      <c r="H678" s="1"/>
      <c r="I678" s="1"/>
    </row>
    <row r="679" spans="1:9" x14ac:dyDescent="0.35">
      <c r="A679" s="1"/>
      <c r="B679" s="1"/>
      <c r="C679" s="1"/>
      <c r="D679" s="1"/>
      <c r="E679" s="1"/>
      <c r="F679" s="1"/>
      <c r="G679" s="1"/>
      <c r="H679" s="1"/>
      <c r="I679" s="1"/>
    </row>
    <row r="680" spans="1:9" x14ac:dyDescent="0.35">
      <c r="A680" s="1"/>
      <c r="B680" s="1"/>
      <c r="C680" s="1"/>
      <c r="D680" s="1"/>
      <c r="E680" s="1"/>
      <c r="F680" s="1"/>
      <c r="G680" s="1"/>
      <c r="H680" s="1"/>
      <c r="I680" s="1"/>
    </row>
    <row r="681" spans="1:9" x14ac:dyDescent="0.35">
      <c r="A681" s="1"/>
      <c r="B681" s="1"/>
      <c r="C681" s="1"/>
      <c r="D681" s="1"/>
      <c r="E681" s="1"/>
      <c r="F681" s="1"/>
      <c r="G681" s="1"/>
      <c r="H681" s="1"/>
      <c r="I681" s="1"/>
    </row>
    <row r="682" spans="1:9" x14ac:dyDescent="0.35">
      <c r="A682" s="1"/>
      <c r="B682" s="1"/>
      <c r="C682" s="1"/>
      <c r="D682" s="1"/>
      <c r="E682" s="1"/>
      <c r="F682" s="1"/>
      <c r="G682" s="1"/>
      <c r="H682" s="1"/>
      <c r="I682" s="1"/>
    </row>
    <row r="683" spans="1:9" x14ac:dyDescent="0.35">
      <c r="A683" s="1"/>
      <c r="B683" s="1"/>
      <c r="C683" s="1"/>
      <c r="D683" s="1"/>
      <c r="E683" s="1"/>
      <c r="F683" s="1"/>
      <c r="G683" s="1"/>
      <c r="H683" s="1"/>
      <c r="I683" s="1"/>
    </row>
    <row r="684" spans="1:9" x14ac:dyDescent="0.35">
      <c r="A684" s="1"/>
      <c r="B684" s="1"/>
      <c r="C684" s="1"/>
      <c r="D684" s="1"/>
      <c r="E684" s="1"/>
      <c r="F684" s="1"/>
      <c r="G684" s="1"/>
      <c r="H684" s="1"/>
      <c r="I684" s="1"/>
    </row>
    <row r="685" spans="1:9" x14ac:dyDescent="0.35">
      <c r="A685" s="1"/>
      <c r="B685" s="1"/>
      <c r="C685" s="1"/>
      <c r="D685" s="1"/>
      <c r="E685" s="1"/>
      <c r="F685" s="1"/>
      <c r="G685" s="1"/>
      <c r="H685" s="1"/>
      <c r="I685" s="1"/>
    </row>
    <row r="686" spans="1:9" x14ac:dyDescent="0.35">
      <c r="A686" s="1"/>
      <c r="B686" s="1"/>
      <c r="C686" s="1"/>
      <c r="D686" s="1"/>
      <c r="E686" s="1"/>
      <c r="F686" s="1"/>
      <c r="G686" s="1"/>
      <c r="H686" s="1"/>
      <c r="I686" s="1"/>
    </row>
    <row r="687" spans="1:9" x14ac:dyDescent="0.35">
      <c r="A687" s="1"/>
      <c r="B687" s="1"/>
      <c r="C687" s="1"/>
      <c r="D687" s="1"/>
      <c r="E687" s="1"/>
      <c r="F687" s="1"/>
      <c r="G687" s="1"/>
      <c r="H687" s="1"/>
      <c r="I687" s="1"/>
    </row>
    <row r="688" spans="1:9" x14ac:dyDescent="0.35">
      <c r="A688" s="1"/>
      <c r="B688" s="1"/>
      <c r="C688" s="1"/>
      <c r="D688" s="1"/>
      <c r="E688" s="1"/>
      <c r="F688" s="1"/>
      <c r="G688" s="1"/>
      <c r="H688" s="1"/>
      <c r="I688" s="1"/>
    </row>
    <row r="689" spans="1:9" x14ac:dyDescent="0.35">
      <c r="A689" s="1"/>
      <c r="B689" s="1"/>
      <c r="C689" s="1"/>
      <c r="D689" s="1"/>
      <c r="E689" s="1"/>
      <c r="F689" s="1"/>
      <c r="G689" s="1"/>
      <c r="H689" s="1"/>
      <c r="I689" s="1"/>
    </row>
    <row r="690" spans="1:9" x14ac:dyDescent="0.35">
      <c r="A690" s="1"/>
      <c r="B690" s="1"/>
      <c r="C690" s="1"/>
      <c r="D690" s="1"/>
      <c r="E690" s="1"/>
      <c r="F690" s="1"/>
      <c r="G690" s="1"/>
      <c r="H690" s="1"/>
      <c r="I690" s="1"/>
    </row>
    <row r="691" spans="1:9" x14ac:dyDescent="0.35">
      <c r="A691" s="1"/>
      <c r="B691" s="1"/>
      <c r="C691" s="1"/>
      <c r="D691" s="1"/>
      <c r="E691" s="1"/>
      <c r="F691" s="1"/>
      <c r="G691" s="1"/>
      <c r="H691" s="1"/>
      <c r="I691" s="1"/>
    </row>
    <row r="692" spans="1:9" x14ac:dyDescent="0.35">
      <c r="A692" s="1"/>
      <c r="B692" s="1"/>
      <c r="C692" s="1"/>
      <c r="D692" s="1"/>
      <c r="E692" s="1"/>
      <c r="F692" s="1"/>
      <c r="G692" s="1"/>
      <c r="H692" s="1"/>
      <c r="I692" s="1"/>
    </row>
    <row r="693" spans="1:9" x14ac:dyDescent="0.35">
      <c r="A693" s="1"/>
      <c r="B693" s="1"/>
      <c r="C693" s="1"/>
      <c r="D693" s="1"/>
      <c r="E693" s="1"/>
      <c r="F693" s="1"/>
      <c r="G693" s="1"/>
      <c r="H693" s="1"/>
      <c r="I693" s="1"/>
    </row>
    <row r="694" spans="1:9" x14ac:dyDescent="0.35">
      <c r="A694" s="1"/>
      <c r="B694" s="1"/>
      <c r="C694" s="1"/>
      <c r="D694" s="1"/>
      <c r="E694" s="1"/>
      <c r="F694" s="1"/>
      <c r="G694" s="1"/>
      <c r="H694" s="1"/>
      <c r="I694" s="1"/>
    </row>
    <row r="695" spans="1:9" x14ac:dyDescent="0.35">
      <c r="A695" s="1"/>
      <c r="B695" s="1"/>
      <c r="C695" s="1"/>
      <c r="D695" s="1"/>
      <c r="E695" s="1"/>
      <c r="F695" s="1"/>
      <c r="G695" s="1"/>
      <c r="H695" s="1"/>
      <c r="I695" s="1"/>
    </row>
    <row r="696" spans="1:9" x14ac:dyDescent="0.35">
      <c r="A696" s="1"/>
      <c r="B696" s="1"/>
      <c r="C696" s="1"/>
      <c r="D696" s="1"/>
      <c r="E696" s="1"/>
      <c r="F696" s="1"/>
      <c r="G696" s="1"/>
      <c r="H696" s="1"/>
      <c r="I696" s="1"/>
    </row>
    <row r="697" spans="1:9" x14ac:dyDescent="0.35">
      <c r="A697" s="1"/>
      <c r="B697" s="1"/>
      <c r="C697" s="1"/>
      <c r="D697" s="1"/>
      <c r="E697" s="1"/>
      <c r="F697" s="1"/>
      <c r="G697" s="1"/>
      <c r="H697" s="1"/>
      <c r="I697" s="1"/>
    </row>
    <row r="698" spans="1:9" x14ac:dyDescent="0.35">
      <c r="A698" s="1"/>
      <c r="B698" s="1"/>
      <c r="C698" s="1"/>
      <c r="D698" s="1"/>
      <c r="E698" s="1"/>
      <c r="F698" s="1"/>
      <c r="G698" s="1"/>
      <c r="H698" s="1"/>
      <c r="I698" s="1"/>
    </row>
    <row r="699" spans="1:9" x14ac:dyDescent="0.35">
      <c r="A699" s="1"/>
      <c r="B699" s="1"/>
      <c r="C699" s="1"/>
      <c r="D699" s="1"/>
      <c r="E699" s="1"/>
      <c r="F699" s="1"/>
      <c r="G699" s="1"/>
      <c r="H699" s="1"/>
      <c r="I699" s="1"/>
    </row>
    <row r="700" spans="1:9" x14ac:dyDescent="0.35">
      <c r="A700" s="1"/>
      <c r="B700" s="1"/>
      <c r="C700" s="1"/>
      <c r="D700" s="1"/>
      <c r="E700" s="1"/>
      <c r="F700" s="1"/>
      <c r="G700" s="1"/>
      <c r="H700" s="1"/>
      <c r="I700" s="1"/>
    </row>
    <row r="701" spans="1:9" x14ac:dyDescent="0.35">
      <c r="A701" s="1"/>
      <c r="B701" s="1"/>
      <c r="C701" s="1"/>
      <c r="D701" s="1"/>
      <c r="E701" s="1"/>
      <c r="F701" s="1"/>
      <c r="G701" s="1"/>
      <c r="H701" s="1"/>
      <c r="I701" s="1"/>
    </row>
    <row r="702" spans="1:9" x14ac:dyDescent="0.35">
      <c r="A702" s="1"/>
      <c r="B702" s="1"/>
      <c r="C702" s="1"/>
      <c r="D702" s="1"/>
      <c r="E702" s="1"/>
      <c r="F702" s="1"/>
      <c r="G702" s="1"/>
      <c r="H702" s="1"/>
      <c r="I702" s="1"/>
    </row>
    <row r="703" spans="1:9" x14ac:dyDescent="0.35">
      <c r="A703" s="1"/>
      <c r="B703" s="1"/>
      <c r="C703" s="1"/>
      <c r="D703" s="1"/>
      <c r="E703" s="1"/>
      <c r="F703" s="1"/>
      <c r="G703" s="1"/>
      <c r="H703" s="1"/>
      <c r="I703" s="1"/>
    </row>
    <row r="704" spans="1:9" x14ac:dyDescent="0.35">
      <c r="A704" s="1"/>
      <c r="B704" s="1"/>
      <c r="C704" s="1"/>
      <c r="D704" s="1"/>
      <c r="E704" s="1"/>
      <c r="F704" s="1"/>
      <c r="G704" s="1"/>
      <c r="H704" s="1"/>
      <c r="I704" s="1"/>
    </row>
    <row r="705" spans="1:9" x14ac:dyDescent="0.35">
      <c r="A705" s="1"/>
      <c r="B705" s="1"/>
      <c r="C705" s="1"/>
      <c r="D705" s="1"/>
      <c r="E705" s="1"/>
      <c r="F705" s="1"/>
      <c r="G705" s="1"/>
      <c r="H705" s="1"/>
      <c r="I705" s="1"/>
    </row>
    <row r="706" spans="1:9" x14ac:dyDescent="0.35">
      <c r="A706" s="1"/>
      <c r="B706" s="1"/>
      <c r="C706" s="1"/>
      <c r="D706" s="1"/>
      <c r="E706" s="1"/>
      <c r="F706" s="1"/>
      <c r="G706" s="1"/>
      <c r="H706" s="1"/>
      <c r="I706" s="1"/>
    </row>
    <row r="707" spans="1:9" x14ac:dyDescent="0.35">
      <c r="A707" s="1"/>
      <c r="B707" s="1"/>
      <c r="C707" s="1"/>
      <c r="D707" s="1"/>
      <c r="E707" s="1"/>
      <c r="F707" s="1"/>
      <c r="G707" s="1"/>
      <c r="H707" s="1"/>
      <c r="I707" s="1"/>
    </row>
    <row r="708" spans="1:9" x14ac:dyDescent="0.35">
      <c r="A708" s="1"/>
      <c r="B708" s="1"/>
      <c r="C708" s="1"/>
      <c r="D708" s="1"/>
      <c r="E708" s="1"/>
      <c r="F708" s="1"/>
      <c r="G708" s="1"/>
      <c r="H708" s="1"/>
      <c r="I708" s="1"/>
    </row>
    <row r="709" spans="1:9" x14ac:dyDescent="0.35">
      <c r="A709" s="1"/>
      <c r="B709" s="1"/>
      <c r="C709" s="1"/>
      <c r="D709" s="1"/>
      <c r="E709" s="1"/>
      <c r="F709" s="1"/>
      <c r="G709" s="1"/>
      <c r="H709" s="1"/>
      <c r="I709" s="1"/>
    </row>
    <row r="710" spans="1:9" x14ac:dyDescent="0.35">
      <c r="A710" s="1"/>
      <c r="B710" s="1"/>
      <c r="C710" s="1"/>
      <c r="D710" s="1"/>
      <c r="E710" s="1"/>
      <c r="F710" s="1"/>
      <c r="G710" s="1"/>
      <c r="H710" s="1"/>
      <c r="I710" s="1"/>
    </row>
    <row r="711" spans="1:9" x14ac:dyDescent="0.35">
      <c r="A711" s="1"/>
      <c r="B711" s="1"/>
      <c r="C711" s="1"/>
      <c r="D711" s="1"/>
      <c r="E711" s="1"/>
      <c r="F711" s="1"/>
      <c r="G711" s="1"/>
      <c r="H711" s="1"/>
      <c r="I711" s="1"/>
    </row>
    <row r="712" spans="1:9" x14ac:dyDescent="0.35">
      <c r="A712" s="1"/>
      <c r="B712" s="1"/>
      <c r="C712" s="1"/>
      <c r="D712" s="1"/>
      <c r="E712" s="1"/>
      <c r="F712" s="1"/>
      <c r="G712" s="1"/>
      <c r="H712" s="1"/>
      <c r="I712" s="1"/>
    </row>
    <row r="713" spans="1:9" x14ac:dyDescent="0.35">
      <c r="A713" s="1"/>
      <c r="B713" s="1"/>
      <c r="C713" s="1"/>
      <c r="D713" s="1"/>
      <c r="E713" s="1"/>
      <c r="F713" s="1"/>
      <c r="G713" s="1"/>
      <c r="H713" s="1"/>
      <c r="I713" s="1"/>
    </row>
    <row r="714" spans="1:9" x14ac:dyDescent="0.35">
      <c r="A714" s="1"/>
      <c r="B714" s="1"/>
      <c r="C714" s="1"/>
      <c r="D714" s="1"/>
      <c r="E714" s="1"/>
      <c r="F714" s="1"/>
      <c r="G714" s="1"/>
      <c r="H714" s="1"/>
      <c r="I714" s="1"/>
    </row>
    <row r="715" spans="1:9" x14ac:dyDescent="0.35">
      <c r="A715" s="1"/>
      <c r="B715" s="1"/>
      <c r="C715" s="1"/>
      <c r="D715" s="1"/>
      <c r="E715" s="1"/>
      <c r="F715" s="1"/>
      <c r="G715" s="1"/>
      <c r="H715" s="1"/>
      <c r="I715" s="1"/>
    </row>
    <row r="716" spans="1:9" x14ac:dyDescent="0.35">
      <c r="A716" s="1"/>
      <c r="B716" s="1"/>
      <c r="C716" s="1"/>
      <c r="D716" s="1"/>
      <c r="E716" s="1"/>
      <c r="F716" s="1"/>
      <c r="G716" s="1"/>
      <c r="H716" s="1"/>
      <c r="I716" s="1"/>
    </row>
    <row r="717" spans="1:9" x14ac:dyDescent="0.35">
      <c r="A717" s="1"/>
      <c r="B717" s="1"/>
      <c r="C717" s="1"/>
      <c r="D717" s="1"/>
      <c r="E717" s="1"/>
      <c r="F717" s="1"/>
      <c r="G717" s="1"/>
      <c r="H717" s="1"/>
      <c r="I717" s="1"/>
    </row>
    <row r="718" spans="1:9" x14ac:dyDescent="0.35">
      <c r="A718" s="1"/>
      <c r="B718" s="1"/>
      <c r="C718" s="1"/>
      <c r="D718" s="1"/>
      <c r="E718" s="1"/>
      <c r="F718" s="1"/>
      <c r="G718" s="1"/>
      <c r="H718" s="1"/>
      <c r="I718" s="1"/>
    </row>
    <row r="719" spans="1:9" x14ac:dyDescent="0.35">
      <c r="A719" s="1"/>
      <c r="B719" s="1"/>
      <c r="C719" s="1"/>
      <c r="D719" s="1"/>
      <c r="E719" s="1"/>
      <c r="F719" s="1"/>
      <c r="G719" s="1"/>
      <c r="H719" s="1"/>
      <c r="I719" s="1"/>
    </row>
    <row r="720" spans="1:9" x14ac:dyDescent="0.35">
      <c r="A720" s="1"/>
      <c r="B720" s="1"/>
      <c r="C720" s="1"/>
      <c r="D720" s="1"/>
      <c r="E720" s="1"/>
      <c r="F720" s="1"/>
      <c r="G720" s="1"/>
      <c r="H720" s="1"/>
      <c r="I720" s="1"/>
    </row>
    <row r="721" spans="1:9" x14ac:dyDescent="0.35">
      <c r="A721" s="1"/>
      <c r="B721" s="1"/>
      <c r="C721" s="1"/>
      <c r="D721" s="1"/>
      <c r="E721" s="1"/>
      <c r="F721" s="1"/>
      <c r="G721" s="1"/>
      <c r="H721" s="1"/>
      <c r="I721" s="1"/>
    </row>
    <row r="722" spans="1:9" x14ac:dyDescent="0.35">
      <c r="A722" s="1"/>
      <c r="B722" s="1"/>
      <c r="C722" s="1"/>
      <c r="D722" s="1"/>
      <c r="E722" s="1"/>
      <c r="F722" s="1"/>
      <c r="G722" s="1"/>
      <c r="H722" s="1"/>
      <c r="I722" s="1"/>
    </row>
    <row r="723" spans="1:9" x14ac:dyDescent="0.35">
      <c r="A723" s="1"/>
      <c r="B723" s="1"/>
      <c r="C723" s="1"/>
      <c r="D723" s="1"/>
      <c r="E723" s="1"/>
      <c r="F723" s="1"/>
      <c r="G723" s="1"/>
      <c r="H723" s="1"/>
      <c r="I723" s="1"/>
    </row>
    <row r="724" spans="1:9" x14ac:dyDescent="0.35">
      <c r="A724" s="1"/>
      <c r="B724" s="1"/>
      <c r="C724" s="1"/>
      <c r="D724" s="1"/>
      <c r="E724" s="1"/>
      <c r="F724" s="1"/>
      <c r="G724" s="1"/>
      <c r="H724" s="1"/>
      <c r="I724" s="1"/>
    </row>
    <row r="725" spans="1:9" x14ac:dyDescent="0.35">
      <c r="A725" s="1"/>
      <c r="B725" s="1"/>
      <c r="C725" s="1"/>
      <c r="D725" s="1"/>
      <c r="E725" s="1"/>
      <c r="F725" s="1"/>
      <c r="G725" s="1"/>
      <c r="H725" s="1"/>
      <c r="I725" s="1"/>
    </row>
    <row r="726" spans="1:9" x14ac:dyDescent="0.35">
      <c r="A726" s="1"/>
      <c r="B726" s="1"/>
      <c r="C726" s="1"/>
      <c r="D726" s="1"/>
      <c r="E726" s="1"/>
      <c r="F726" s="1"/>
      <c r="G726" s="1"/>
      <c r="H726" s="1"/>
      <c r="I726" s="1"/>
    </row>
    <row r="727" spans="1:9" x14ac:dyDescent="0.35">
      <c r="A727" s="1"/>
      <c r="B727" s="1"/>
      <c r="C727" s="1"/>
      <c r="D727" s="1"/>
      <c r="E727" s="1"/>
      <c r="F727" s="1"/>
      <c r="G727" s="1"/>
      <c r="H727" s="1"/>
      <c r="I727" s="1"/>
    </row>
    <row r="728" spans="1:9" x14ac:dyDescent="0.35">
      <c r="A728" s="1"/>
      <c r="B728" s="1"/>
      <c r="C728" s="1"/>
      <c r="D728" s="1"/>
      <c r="E728" s="1"/>
      <c r="F728" s="1"/>
      <c r="G728" s="1"/>
      <c r="H728" s="1"/>
      <c r="I728" s="1"/>
    </row>
    <row r="729" spans="1:9" x14ac:dyDescent="0.35">
      <c r="A729" s="1"/>
      <c r="B729" s="1"/>
      <c r="C729" s="1"/>
      <c r="D729" s="1"/>
      <c r="E729" s="1"/>
      <c r="F729" s="1"/>
      <c r="G729" s="1"/>
      <c r="H729" s="1"/>
      <c r="I729" s="1"/>
    </row>
    <row r="730" spans="1:9" x14ac:dyDescent="0.35">
      <c r="A730" s="1"/>
      <c r="B730" s="1"/>
      <c r="C730" s="1"/>
      <c r="D730" s="1"/>
      <c r="E730" s="1"/>
      <c r="F730" s="1"/>
      <c r="G730" s="1"/>
      <c r="H730" s="1"/>
      <c r="I730" s="1"/>
    </row>
    <row r="731" spans="1:9" x14ac:dyDescent="0.35">
      <c r="A731" s="1"/>
      <c r="B731" s="1"/>
      <c r="C731" s="1"/>
      <c r="D731" s="1"/>
      <c r="E731" s="1"/>
      <c r="F731" s="1"/>
      <c r="G731" s="1"/>
      <c r="H731" s="1"/>
      <c r="I731" s="1"/>
    </row>
    <row r="732" spans="1:9" x14ac:dyDescent="0.35">
      <c r="A732" s="1"/>
      <c r="B732" s="1"/>
      <c r="C732" s="1"/>
      <c r="D732" s="1"/>
      <c r="E732" s="1"/>
      <c r="F732" s="1"/>
      <c r="G732" s="1"/>
      <c r="H732" s="1"/>
      <c r="I732" s="1"/>
    </row>
    <row r="733" spans="1:9" x14ac:dyDescent="0.35">
      <c r="A733" s="1"/>
      <c r="B733" s="1"/>
      <c r="C733" s="1"/>
      <c r="D733" s="1"/>
      <c r="E733" s="1"/>
      <c r="F733" s="1"/>
      <c r="G733" s="1"/>
      <c r="H733" s="1"/>
      <c r="I733" s="1"/>
    </row>
    <row r="734" spans="1:9" x14ac:dyDescent="0.35">
      <c r="A734" s="1"/>
      <c r="B734" s="1"/>
      <c r="C734" s="1"/>
      <c r="D734" s="1"/>
      <c r="E734" s="1"/>
      <c r="F734" s="1"/>
      <c r="G734" s="1"/>
      <c r="H734" s="1"/>
      <c r="I734" s="1"/>
    </row>
    <row r="735" spans="1:9" x14ac:dyDescent="0.35">
      <c r="A735" s="1"/>
      <c r="B735" s="1"/>
      <c r="C735" s="1"/>
      <c r="D735" s="1"/>
      <c r="E735" s="1"/>
      <c r="F735" s="1"/>
      <c r="G735" s="1"/>
      <c r="H735" s="1"/>
      <c r="I735" s="1"/>
    </row>
    <row r="736" spans="1:9" x14ac:dyDescent="0.35">
      <c r="A736" s="1"/>
      <c r="B736" s="1"/>
      <c r="C736" s="1"/>
      <c r="D736" s="1"/>
      <c r="E736" s="1"/>
      <c r="F736" s="1"/>
      <c r="G736" s="1"/>
      <c r="H736" s="1"/>
      <c r="I736" s="1"/>
    </row>
    <row r="737" spans="1:9" x14ac:dyDescent="0.35">
      <c r="A737" s="1"/>
      <c r="B737" s="1"/>
      <c r="C737" s="1"/>
      <c r="D737" s="1"/>
      <c r="E737" s="1"/>
      <c r="F737" s="1"/>
      <c r="G737" s="1"/>
      <c r="H737" s="1"/>
      <c r="I737" s="1"/>
    </row>
    <row r="738" spans="1:9" x14ac:dyDescent="0.35">
      <c r="A738" s="1"/>
      <c r="B738" s="1"/>
      <c r="C738" s="1"/>
      <c r="D738" s="1"/>
      <c r="E738" s="1"/>
      <c r="F738" s="1"/>
      <c r="G738" s="1"/>
      <c r="H738" s="1"/>
      <c r="I738" s="1"/>
    </row>
    <row r="739" spans="1:9" x14ac:dyDescent="0.35">
      <c r="A739" s="1"/>
      <c r="B739" s="1"/>
      <c r="C739" s="1"/>
      <c r="D739" s="1"/>
      <c r="E739" s="1"/>
      <c r="F739" s="1"/>
      <c r="G739" s="1"/>
      <c r="H739" s="1"/>
      <c r="I739" s="1"/>
    </row>
    <row r="740" spans="1:9" x14ac:dyDescent="0.35">
      <c r="A740" s="1"/>
      <c r="B740" s="1"/>
      <c r="C740" s="1"/>
      <c r="D740" s="1"/>
      <c r="E740" s="1"/>
      <c r="F740" s="1"/>
      <c r="G740" s="1"/>
      <c r="H740" s="1"/>
      <c r="I740" s="1"/>
    </row>
    <row r="741" spans="1:9" x14ac:dyDescent="0.35">
      <c r="A741" s="1"/>
      <c r="B741" s="1"/>
      <c r="C741" s="1"/>
      <c r="D741" s="1"/>
      <c r="E741" s="1"/>
      <c r="F741" s="1"/>
      <c r="G741" s="1"/>
      <c r="H741" s="1"/>
      <c r="I741" s="1"/>
    </row>
    <row r="742" spans="1:9" x14ac:dyDescent="0.35">
      <c r="A742" s="1"/>
      <c r="B742" s="1"/>
      <c r="C742" s="1"/>
      <c r="D742" s="1"/>
      <c r="E742" s="1"/>
      <c r="F742" s="1"/>
      <c r="G742" s="1"/>
      <c r="H742" s="1"/>
      <c r="I742" s="1"/>
    </row>
    <row r="743" spans="1:9" x14ac:dyDescent="0.35">
      <c r="A743" s="1"/>
      <c r="B743" s="1"/>
      <c r="C743" s="1"/>
      <c r="D743" s="1"/>
      <c r="E743" s="1"/>
      <c r="F743" s="1"/>
      <c r="G743" s="1"/>
      <c r="H743" s="1"/>
      <c r="I743" s="1"/>
    </row>
    <row r="744" spans="1:9" x14ac:dyDescent="0.35">
      <c r="A744" s="1"/>
      <c r="B744" s="1"/>
      <c r="C744" s="1"/>
      <c r="D744" s="1"/>
      <c r="E744" s="1"/>
      <c r="F744" s="1"/>
      <c r="G744" s="1"/>
      <c r="H744" s="1"/>
      <c r="I744" s="1"/>
    </row>
    <row r="745" spans="1:9" x14ac:dyDescent="0.35">
      <c r="A745" s="1"/>
      <c r="B745" s="1"/>
      <c r="C745" s="1"/>
      <c r="D745" s="1"/>
      <c r="E745" s="1"/>
      <c r="F745" s="1"/>
      <c r="G745" s="1"/>
      <c r="H745" s="1"/>
      <c r="I745" s="1"/>
    </row>
    <row r="746" spans="1:9" x14ac:dyDescent="0.35">
      <c r="A746" s="1"/>
      <c r="B746" s="1"/>
      <c r="C746" s="1"/>
      <c r="D746" s="1"/>
      <c r="E746" s="1"/>
      <c r="F746" s="1"/>
      <c r="G746" s="1"/>
      <c r="H746" s="1"/>
      <c r="I746" s="1"/>
    </row>
    <row r="747" spans="1:9" x14ac:dyDescent="0.35">
      <c r="A747" s="1"/>
      <c r="B747" s="1"/>
      <c r="C747" s="1"/>
      <c r="D747" s="1"/>
      <c r="E747" s="1"/>
      <c r="F747" s="1"/>
      <c r="G747" s="1"/>
      <c r="H747" s="1"/>
      <c r="I747" s="1"/>
    </row>
    <row r="748" spans="1:9" x14ac:dyDescent="0.35">
      <c r="A748" s="1"/>
      <c r="B748" s="1"/>
      <c r="C748" s="1"/>
      <c r="D748" s="1"/>
      <c r="E748" s="1"/>
      <c r="F748" s="1"/>
      <c r="G748" s="1"/>
      <c r="H748" s="1"/>
      <c r="I748" s="1"/>
    </row>
    <row r="749" spans="1:9" x14ac:dyDescent="0.35">
      <c r="A749" s="1"/>
      <c r="B749" s="1"/>
      <c r="C749" s="1"/>
      <c r="D749" s="1"/>
      <c r="E749" s="1"/>
      <c r="F749" s="1"/>
      <c r="G749" s="1"/>
      <c r="H749" s="1"/>
      <c r="I749" s="1"/>
    </row>
    <row r="750" spans="1:9" x14ac:dyDescent="0.35">
      <c r="A750" s="1"/>
      <c r="B750" s="1"/>
      <c r="C750" s="1"/>
      <c r="D750" s="1"/>
      <c r="E750" s="1"/>
      <c r="F750" s="1"/>
      <c r="G750" s="1"/>
      <c r="H750" s="1"/>
      <c r="I750" s="1"/>
    </row>
    <row r="751" spans="1:9" x14ac:dyDescent="0.35">
      <c r="A751" s="1"/>
      <c r="B751" s="1"/>
      <c r="C751" s="1"/>
      <c r="D751" s="1"/>
      <c r="E751" s="1"/>
      <c r="F751" s="1"/>
      <c r="G751" s="1"/>
      <c r="H751" s="1"/>
      <c r="I751" s="1"/>
    </row>
    <row r="752" spans="1:9" x14ac:dyDescent="0.35">
      <c r="A752" s="1"/>
      <c r="B752" s="1"/>
      <c r="C752" s="1"/>
      <c r="D752" s="1"/>
      <c r="E752" s="1"/>
      <c r="F752" s="1"/>
      <c r="G752" s="1"/>
      <c r="H752" s="1"/>
      <c r="I752" s="1"/>
    </row>
    <row r="753" spans="1:9" x14ac:dyDescent="0.35">
      <c r="A753" s="1"/>
      <c r="B753" s="1"/>
      <c r="C753" s="1"/>
      <c r="D753" s="1"/>
      <c r="E753" s="1"/>
      <c r="F753" s="1"/>
      <c r="G753" s="1"/>
      <c r="H753" s="1"/>
      <c r="I753" s="1"/>
    </row>
    <row r="754" spans="1:9" x14ac:dyDescent="0.35">
      <c r="A754" s="1"/>
      <c r="B754" s="1"/>
      <c r="C754" s="1"/>
      <c r="D754" s="1"/>
      <c r="E754" s="1"/>
      <c r="F754" s="1"/>
      <c r="G754" s="1"/>
      <c r="H754" s="1"/>
      <c r="I754" s="1"/>
    </row>
    <row r="755" spans="1:9" x14ac:dyDescent="0.35">
      <c r="A755" s="1"/>
      <c r="B755" s="1"/>
      <c r="C755" s="1"/>
      <c r="D755" s="1"/>
      <c r="E755" s="1"/>
      <c r="F755" s="1"/>
      <c r="G755" s="1"/>
      <c r="H755" s="1"/>
      <c r="I755" s="1"/>
    </row>
    <row r="756" spans="1:9" x14ac:dyDescent="0.35">
      <c r="A756" s="1"/>
      <c r="B756" s="1"/>
      <c r="C756" s="1"/>
      <c r="D756" s="1"/>
      <c r="E756" s="1"/>
      <c r="F756" s="1"/>
      <c r="G756" s="1"/>
      <c r="H756" s="1"/>
      <c r="I756" s="1"/>
    </row>
    <row r="757" spans="1:9" x14ac:dyDescent="0.35">
      <c r="A757" s="1"/>
      <c r="B757" s="1"/>
      <c r="C757" s="1"/>
      <c r="D757" s="1"/>
      <c r="E757" s="1"/>
      <c r="F757" s="1"/>
      <c r="G757" s="1"/>
      <c r="H757" s="1"/>
      <c r="I757" s="1"/>
    </row>
    <row r="758" spans="1:9" x14ac:dyDescent="0.35">
      <c r="A758" s="1"/>
      <c r="B758" s="1"/>
      <c r="C758" s="1"/>
      <c r="D758" s="1"/>
      <c r="E758" s="1"/>
      <c r="F758" s="1"/>
      <c r="G758" s="1"/>
      <c r="H758" s="1"/>
      <c r="I758" s="1"/>
    </row>
    <row r="759" spans="1:9" x14ac:dyDescent="0.35">
      <c r="A759" s="1"/>
      <c r="B759" s="1"/>
      <c r="C759" s="1"/>
      <c r="D759" s="1"/>
      <c r="E759" s="1"/>
      <c r="F759" s="1"/>
      <c r="G759" s="1"/>
      <c r="H759" s="1"/>
      <c r="I759" s="1"/>
    </row>
    <row r="760" spans="1:9" x14ac:dyDescent="0.35">
      <c r="A760" s="1"/>
      <c r="B760" s="1"/>
      <c r="C760" s="1"/>
      <c r="D760" s="1"/>
      <c r="E760" s="1"/>
      <c r="F760" s="1"/>
      <c r="G760" s="1"/>
      <c r="H760" s="1"/>
      <c r="I760" s="1"/>
    </row>
    <row r="761" spans="1:9" x14ac:dyDescent="0.35">
      <c r="A761" s="1"/>
      <c r="B761" s="1"/>
      <c r="C761" s="1"/>
      <c r="D761" s="1"/>
      <c r="E761" s="1"/>
      <c r="F761" s="1"/>
      <c r="G761" s="1"/>
      <c r="H761" s="1"/>
      <c r="I761" s="1"/>
    </row>
    <row r="762" spans="1:9" x14ac:dyDescent="0.35">
      <c r="A762" s="1"/>
      <c r="B762" s="1"/>
      <c r="C762" s="1"/>
      <c r="D762" s="1"/>
      <c r="E762" s="1"/>
      <c r="F762" s="1"/>
      <c r="G762" s="1"/>
      <c r="H762" s="1"/>
      <c r="I762" s="1"/>
    </row>
    <row r="763" spans="1:9" x14ac:dyDescent="0.35">
      <c r="A763" s="1"/>
      <c r="B763" s="1"/>
      <c r="C763" s="1"/>
      <c r="D763" s="1"/>
      <c r="E763" s="1"/>
      <c r="F763" s="1"/>
      <c r="G763" s="1"/>
      <c r="H763" s="1"/>
      <c r="I763" s="1"/>
    </row>
    <row r="764" spans="1:9" x14ac:dyDescent="0.35">
      <c r="A764" s="1"/>
      <c r="B764" s="1"/>
      <c r="C764" s="1"/>
      <c r="D764" s="1"/>
      <c r="E764" s="1"/>
      <c r="F764" s="1"/>
      <c r="G764" s="1"/>
      <c r="H764" s="1"/>
      <c r="I764" s="1"/>
    </row>
    <row r="765" spans="1:9" x14ac:dyDescent="0.35">
      <c r="A765" s="1"/>
      <c r="B765" s="1"/>
      <c r="C765" s="1"/>
      <c r="D765" s="1"/>
      <c r="E765" s="1"/>
      <c r="F765" s="1"/>
      <c r="G765" s="1"/>
      <c r="H765" s="1"/>
      <c r="I765" s="1"/>
    </row>
    <row r="766" spans="1:9" x14ac:dyDescent="0.35">
      <c r="A766" s="1"/>
      <c r="B766" s="1"/>
      <c r="C766" s="1"/>
      <c r="D766" s="1"/>
      <c r="E766" s="1"/>
      <c r="F766" s="1"/>
      <c r="G766" s="1"/>
      <c r="H766" s="1"/>
      <c r="I766" s="1"/>
    </row>
    <row r="767" spans="1:9" x14ac:dyDescent="0.35">
      <c r="A767" s="1"/>
      <c r="B767" s="1"/>
      <c r="C767" s="1"/>
      <c r="D767" s="1"/>
      <c r="E767" s="1"/>
      <c r="F767" s="1"/>
      <c r="G767" s="1"/>
      <c r="H767" s="1"/>
      <c r="I767" s="1"/>
    </row>
    <row r="768" spans="1:9" x14ac:dyDescent="0.35">
      <c r="A768" s="1"/>
      <c r="B768" s="1"/>
      <c r="C768" s="1"/>
      <c r="D768" s="1"/>
      <c r="E768" s="1"/>
      <c r="F768" s="1"/>
      <c r="G768" s="1"/>
      <c r="H768" s="1"/>
      <c r="I768" s="1"/>
    </row>
    <row r="769" spans="1:9" x14ac:dyDescent="0.35">
      <c r="A769" s="1"/>
      <c r="B769" s="1"/>
      <c r="C769" s="1"/>
      <c r="D769" s="1"/>
      <c r="E769" s="1"/>
      <c r="F769" s="1"/>
      <c r="G769" s="1"/>
      <c r="H769" s="1"/>
      <c r="I769" s="1"/>
    </row>
    <row r="770" spans="1:9" x14ac:dyDescent="0.35">
      <c r="A770" s="1"/>
      <c r="B770" s="1"/>
      <c r="C770" s="1"/>
      <c r="D770" s="1"/>
      <c r="E770" s="1"/>
      <c r="F770" s="1"/>
      <c r="G770" s="1"/>
      <c r="H770" s="1"/>
      <c r="I770" s="1"/>
    </row>
    <row r="771" spans="1:9" x14ac:dyDescent="0.35">
      <c r="A771" s="1"/>
      <c r="B771" s="1"/>
      <c r="C771" s="1"/>
      <c r="D771" s="1"/>
      <c r="E771" s="1"/>
      <c r="F771" s="1"/>
      <c r="G771" s="1"/>
      <c r="H771" s="1"/>
      <c r="I771" s="1"/>
    </row>
    <row r="772" spans="1:9" x14ac:dyDescent="0.35">
      <c r="A772" s="1"/>
      <c r="B772" s="1"/>
      <c r="C772" s="1"/>
      <c r="D772" s="1"/>
      <c r="E772" s="1"/>
      <c r="F772" s="1"/>
      <c r="G772" s="1"/>
      <c r="H772" s="1"/>
      <c r="I772" s="1"/>
    </row>
    <row r="773" spans="1:9" x14ac:dyDescent="0.35">
      <c r="A773" s="1"/>
      <c r="B773" s="1"/>
      <c r="C773" s="1"/>
      <c r="D773" s="1"/>
      <c r="E773" s="1"/>
      <c r="F773" s="1"/>
      <c r="G773" s="1"/>
      <c r="H773" s="1"/>
      <c r="I773" s="1"/>
    </row>
    <row r="774" spans="1:9" x14ac:dyDescent="0.35">
      <c r="A774" s="1"/>
      <c r="B774" s="1"/>
      <c r="C774" s="1"/>
      <c r="D774" s="1"/>
      <c r="E774" s="1"/>
      <c r="F774" s="1"/>
      <c r="G774" s="1"/>
      <c r="H774" s="1"/>
      <c r="I774" s="1"/>
    </row>
    <row r="775" spans="1:9" x14ac:dyDescent="0.35">
      <c r="A775" s="1"/>
      <c r="B775" s="1"/>
      <c r="C775" s="1"/>
      <c r="D775" s="1"/>
      <c r="E775" s="1"/>
      <c r="F775" s="1"/>
      <c r="G775" s="1"/>
      <c r="H775" s="1"/>
      <c r="I775" s="1"/>
    </row>
    <row r="776" spans="1:9" x14ac:dyDescent="0.35">
      <c r="A776" s="1"/>
      <c r="B776" s="1"/>
      <c r="C776" s="1"/>
      <c r="D776" s="1"/>
      <c r="E776" s="1"/>
      <c r="F776" s="1"/>
      <c r="G776" s="1"/>
      <c r="H776" s="1"/>
      <c r="I776" s="1"/>
    </row>
    <row r="777" spans="1:9" x14ac:dyDescent="0.35">
      <c r="A777" s="1"/>
      <c r="B777" s="1"/>
      <c r="C777" s="1"/>
      <c r="D777" s="1"/>
      <c r="E777" s="1"/>
      <c r="F777" s="1"/>
      <c r="G777" s="1"/>
      <c r="H777" s="1"/>
      <c r="I777" s="1"/>
    </row>
    <row r="778" spans="1:9" x14ac:dyDescent="0.35">
      <c r="A778" s="1"/>
      <c r="B778" s="1"/>
      <c r="C778" s="1"/>
      <c r="D778" s="1"/>
      <c r="E778" s="1"/>
      <c r="F778" s="1"/>
      <c r="G778" s="1"/>
      <c r="H778" s="1"/>
      <c r="I778" s="1"/>
    </row>
    <row r="779" spans="1:9" x14ac:dyDescent="0.35">
      <c r="A779" s="1"/>
      <c r="B779" s="1"/>
      <c r="C779" s="1"/>
      <c r="D779" s="1"/>
      <c r="E779" s="1"/>
      <c r="F779" s="1"/>
      <c r="G779" s="1"/>
      <c r="H779" s="1"/>
      <c r="I779" s="1"/>
    </row>
    <row r="780" spans="1:9" x14ac:dyDescent="0.35">
      <c r="A780" s="1"/>
      <c r="B780" s="1"/>
      <c r="C780" s="1"/>
      <c r="D780" s="1"/>
      <c r="E780" s="1"/>
      <c r="F780" s="1"/>
      <c r="G780" s="1"/>
      <c r="H780" s="1"/>
      <c r="I780" s="1"/>
    </row>
    <row r="781" spans="1:9" x14ac:dyDescent="0.35">
      <c r="A781" s="1"/>
      <c r="B781" s="1"/>
      <c r="C781" s="1"/>
      <c r="D781" s="1"/>
      <c r="E781" s="1"/>
      <c r="F781" s="1"/>
      <c r="G781" s="1"/>
      <c r="H781" s="1"/>
      <c r="I781" s="1"/>
    </row>
    <row r="782" spans="1:9" x14ac:dyDescent="0.35">
      <c r="A782" s="1"/>
      <c r="B782" s="1"/>
      <c r="C782" s="1"/>
      <c r="D782" s="1"/>
      <c r="E782" s="1"/>
      <c r="F782" s="1"/>
      <c r="G782" s="1"/>
      <c r="H782" s="1"/>
      <c r="I782" s="1"/>
    </row>
    <row r="783" spans="1:9" x14ac:dyDescent="0.35">
      <c r="A783" s="1"/>
      <c r="B783" s="1"/>
      <c r="C783" s="1"/>
      <c r="D783" s="1"/>
      <c r="E783" s="1"/>
      <c r="F783" s="1"/>
      <c r="G783" s="1"/>
      <c r="H783" s="1"/>
      <c r="I783" s="1"/>
    </row>
    <row r="784" spans="1:9" x14ac:dyDescent="0.35">
      <c r="A784" s="1"/>
      <c r="B784" s="1"/>
      <c r="C784" s="1"/>
      <c r="D784" s="1"/>
      <c r="E784" s="1"/>
      <c r="F784" s="1"/>
      <c r="G784" s="1"/>
      <c r="H784" s="1"/>
      <c r="I784" s="1"/>
    </row>
    <row r="785" spans="1:9" x14ac:dyDescent="0.35">
      <c r="A785" s="1"/>
      <c r="B785" s="1"/>
      <c r="C785" s="1"/>
      <c r="D785" s="1"/>
      <c r="E785" s="1"/>
      <c r="F785" s="1"/>
      <c r="G785" s="1"/>
      <c r="H785" s="1"/>
      <c r="I785" s="1"/>
    </row>
    <row r="786" spans="1:9" x14ac:dyDescent="0.35">
      <c r="A786" s="1"/>
      <c r="B786" s="1"/>
      <c r="C786" s="1"/>
      <c r="D786" s="1"/>
      <c r="E786" s="1"/>
      <c r="F786" s="1"/>
      <c r="G786" s="1"/>
      <c r="H786" s="1"/>
      <c r="I786" s="1"/>
    </row>
    <row r="787" spans="1:9" x14ac:dyDescent="0.35">
      <c r="A787" s="1"/>
      <c r="B787" s="1"/>
      <c r="C787" s="1"/>
      <c r="D787" s="1"/>
      <c r="E787" s="1"/>
      <c r="F787" s="1"/>
      <c r="G787" s="1"/>
      <c r="H787" s="1"/>
      <c r="I787" s="1"/>
    </row>
    <row r="788" spans="1:9" x14ac:dyDescent="0.35">
      <c r="A788" s="1"/>
      <c r="B788" s="1"/>
      <c r="C788" s="1"/>
      <c r="D788" s="1"/>
      <c r="E788" s="1"/>
      <c r="F788" s="1"/>
      <c r="G788" s="1"/>
      <c r="H788" s="1"/>
      <c r="I788" s="1"/>
    </row>
    <row r="789" spans="1:9" x14ac:dyDescent="0.35">
      <c r="A789" s="1"/>
      <c r="B789" s="1"/>
      <c r="C789" s="1"/>
      <c r="D789" s="1"/>
      <c r="E789" s="1"/>
      <c r="F789" s="1"/>
      <c r="G789" s="1"/>
      <c r="H789" s="1"/>
      <c r="I789" s="1"/>
    </row>
    <row r="790" spans="1:9" x14ac:dyDescent="0.35">
      <c r="A790" s="1"/>
      <c r="B790" s="1"/>
      <c r="C790" s="1"/>
      <c r="D790" s="1"/>
      <c r="E790" s="1"/>
      <c r="F790" s="1"/>
      <c r="G790" s="1"/>
      <c r="H790" s="1"/>
      <c r="I790" s="1"/>
    </row>
    <row r="791" spans="1:9" x14ac:dyDescent="0.35">
      <c r="A791" s="1"/>
      <c r="B791" s="1"/>
      <c r="C791" s="1"/>
      <c r="D791" s="1"/>
      <c r="E791" s="1"/>
      <c r="F791" s="1"/>
      <c r="G791" s="1"/>
      <c r="H791" s="1"/>
      <c r="I791" s="1"/>
    </row>
    <row r="792" spans="1:9" x14ac:dyDescent="0.35">
      <c r="A792" s="1"/>
      <c r="B792" s="1"/>
      <c r="C792" s="1"/>
      <c r="D792" s="1"/>
      <c r="E792" s="1"/>
      <c r="F792" s="1"/>
      <c r="G792" s="1"/>
      <c r="H792" s="1"/>
      <c r="I792" s="1"/>
    </row>
    <row r="793" spans="1:9" x14ac:dyDescent="0.35">
      <c r="A793" s="1"/>
      <c r="B793" s="1"/>
      <c r="C793" s="1"/>
      <c r="D793" s="1"/>
      <c r="E793" s="1"/>
      <c r="F793" s="1"/>
      <c r="G793" s="1"/>
      <c r="H793" s="1"/>
      <c r="I793" s="1"/>
    </row>
    <row r="794" spans="1:9" x14ac:dyDescent="0.35">
      <c r="A794" s="1"/>
      <c r="B794" s="1"/>
      <c r="C794" s="1"/>
      <c r="D794" s="1"/>
      <c r="E794" s="1"/>
      <c r="F794" s="1"/>
      <c r="G794" s="1"/>
      <c r="H794" s="1"/>
      <c r="I794" s="1"/>
    </row>
    <row r="795" spans="1:9" x14ac:dyDescent="0.35">
      <c r="A795" s="1"/>
      <c r="B795" s="1"/>
      <c r="C795" s="1"/>
      <c r="D795" s="1"/>
      <c r="E795" s="1"/>
      <c r="F795" s="1"/>
      <c r="G795" s="1"/>
      <c r="H795" s="1"/>
      <c r="I795" s="1"/>
    </row>
    <row r="796" spans="1:9" x14ac:dyDescent="0.35">
      <c r="A796" s="1"/>
      <c r="B796" s="1"/>
      <c r="C796" s="1"/>
      <c r="D796" s="1"/>
      <c r="E796" s="1"/>
      <c r="F796" s="1"/>
      <c r="G796" s="1"/>
      <c r="H796" s="1"/>
      <c r="I796" s="1"/>
    </row>
    <row r="797" spans="1:9" x14ac:dyDescent="0.35">
      <c r="A797" s="1"/>
      <c r="B797" s="1"/>
      <c r="C797" s="1"/>
      <c r="D797" s="1"/>
      <c r="E797" s="1"/>
      <c r="F797" s="1"/>
      <c r="G797" s="1"/>
      <c r="H797" s="1"/>
      <c r="I797" s="1"/>
    </row>
    <row r="798" spans="1:9" x14ac:dyDescent="0.35">
      <c r="A798" s="1"/>
      <c r="B798" s="1"/>
      <c r="C798" s="1"/>
      <c r="D798" s="1"/>
      <c r="E798" s="1"/>
      <c r="F798" s="1"/>
      <c r="G798" s="1"/>
      <c r="H798" s="1"/>
      <c r="I798" s="1"/>
    </row>
    <row r="799" spans="1:9" x14ac:dyDescent="0.35">
      <c r="A799" s="1"/>
      <c r="B799" s="1"/>
      <c r="C799" s="1"/>
      <c r="D799" s="1"/>
      <c r="E799" s="1"/>
      <c r="F799" s="1"/>
      <c r="G799" s="1"/>
      <c r="H799" s="1"/>
      <c r="I799" s="1"/>
    </row>
    <row r="800" spans="1:9" x14ac:dyDescent="0.35">
      <c r="A800" s="1"/>
      <c r="B800" s="1"/>
      <c r="C800" s="1"/>
      <c r="D800" s="1"/>
      <c r="E800" s="1"/>
      <c r="F800" s="1"/>
      <c r="G800" s="1"/>
      <c r="H800" s="1"/>
      <c r="I800" s="1"/>
    </row>
    <row r="801" spans="1:9" x14ac:dyDescent="0.35">
      <c r="A801" s="1"/>
      <c r="B801" s="1"/>
      <c r="C801" s="1"/>
      <c r="D801" s="1"/>
      <c r="E801" s="1"/>
      <c r="F801" s="1"/>
      <c r="G801" s="1"/>
      <c r="H801" s="1"/>
      <c r="I801" s="1"/>
    </row>
    <row r="802" spans="1:9" x14ac:dyDescent="0.35">
      <c r="A802" s="1"/>
      <c r="B802" s="1"/>
      <c r="C802" s="1"/>
      <c r="D802" s="1"/>
      <c r="E802" s="1"/>
      <c r="F802" s="1"/>
      <c r="G802" s="1"/>
      <c r="H802" s="1"/>
      <c r="I802" s="1"/>
    </row>
    <row r="803" spans="1:9" x14ac:dyDescent="0.35">
      <c r="A803" s="1"/>
      <c r="B803" s="1"/>
      <c r="C803" s="1"/>
      <c r="D803" s="1"/>
      <c r="E803" s="1"/>
      <c r="F803" s="1"/>
      <c r="G803" s="1"/>
      <c r="H803" s="1"/>
      <c r="I803" s="1"/>
    </row>
    <row r="804" spans="1:9" x14ac:dyDescent="0.35">
      <c r="A804" s="1"/>
      <c r="B804" s="1"/>
      <c r="C804" s="1"/>
      <c r="D804" s="1"/>
      <c r="E804" s="1"/>
      <c r="F804" s="1"/>
      <c r="G804" s="1"/>
      <c r="H804" s="1"/>
      <c r="I804" s="1"/>
    </row>
    <row r="805" spans="1:9" x14ac:dyDescent="0.35">
      <c r="A805" s="1"/>
      <c r="B805" s="1"/>
      <c r="C805" s="1"/>
      <c r="D805" s="1"/>
      <c r="E805" s="1"/>
      <c r="F805" s="1"/>
      <c r="G805" s="1"/>
      <c r="H805" s="1"/>
      <c r="I805" s="1"/>
    </row>
    <row r="806" spans="1:9" x14ac:dyDescent="0.35">
      <c r="A806" s="1"/>
      <c r="B806" s="1"/>
      <c r="C806" s="1"/>
      <c r="D806" s="1"/>
      <c r="E806" s="1"/>
      <c r="F806" s="1"/>
      <c r="G806" s="1"/>
      <c r="H806" s="1"/>
      <c r="I806" s="1"/>
    </row>
    <row r="807" spans="1:9" x14ac:dyDescent="0.35">
      <c r="A807" s="1"/>
      <c r="B807" s="1"/>
      <c r="C807" s="1"/>
      <c r="D807" s="1"/>
      <c r="E807" s="1"/>
      <c r="F807" s="1"/>
      <c r="G807" s="1"/>
      <c r="H807" s="1"/>
      <c r="I807" s="1"/>
    </row>
    <row r="808" spans="1:9" x14ac:dyDescent="0.35">
      <c r="A808" s="1"/>
      <c r="B808" s="1"/>
      <c r="C808" s="1"/>
      <c r="D808" s="1"/>
      <c r="E808" s="1"/>
      <c r="F808" s="1"/>
      <c r="G808" s="1"/>
      <c r="H808" s="1"/>
      <c r="I808" s="1"/>
    </row>
    <row r="809" spans="1:9" x14ac:dyDescent="0.35">
      <c r="A809" s="1"/>
      <c r="B809" s="1"/>
      <c r="C809" s="1"/>
      <c r="D809" s="1"/>
      <c r="E809" s="1"/>
      <c r="F809" s="1"/>
      <c r="G809" s="1"/>
      <c r="H809" s="1"/>
      <c r="I809" s="1"/>
    </row>
    <row r="810" spans="1:9" x14ac:dyDescent="0.35">
      <c r="A810" s="1"/>
      <c r="B810" s="1"/>
      <c r="C810" s="1"/>
      <c r="D810" s="1"/>
      <c r="E810" s="1"/>
      <c r="F810" s="1"/>
      <c r="G810" s="1"/>
      <c r="H810" s="1"/>
      <c r="I810" s="1"/>
    </row>
    <row r="811" spans="1:9" x14ac:dyDescent="0.35">
      <c r="A811" s="1"/>
      <c r="B811" s="1"/>
      <c r="C811" s="1"/>
      <c r="D811" s="1"/>
      <c r="E811" s="1"/>
      <c r="F811" s="1"/>
      <c r="G811" s="1"/>
      <c r="H811" s="1"/>
      <c r="I811" s="1"/>
    </row>
    <row r="812" spans="1:9" x14ac:dyDescent="0.35">
      <c r="A812" s="1"/>
      <c r="B812" s="1"/>
      <c r="C812" s="1"/>
      <c r="D812" s="1"/>
      <c r="E812" s="1"/>
      <c r="F812" s="1"/>
      <c r="G812" s="1"/>
      <c r="H812" s="1"/>
      <c r="I812" s="1"/>
    </row>
    <row r="813" spans="1:9" x14ac:dyDescent="0.35">
      <c r="A813" s="1"/>
      <c r="B813" s="1"/>
      <c r="C813" s="1"/>
      <c r="D813" s="1"/>
      <c r="E813" s="1"/>
      <c r="F813" s="1"/>
      <c r="G813" s="1"/>
      <c r="H813" s="1"/>
      <c r="I813" s="1"/>
    </row>
    <row r="814" spans="1:9" x14ac:dyDescent="0.35">
      <c r="A814" s="1"/>
      <c r="B814" s="1"/>
      <c r="C814" s="1"/>
      <c r="D814" s="1"/>
      <c r="E814" s="1"/>
      <c r="F814" s="1"/>
      <c r="G814" s="1"/>
      <c r="H814" s="1"/>
      <c r="I814" s="1"/>
    </row>
    <row r="815" spans="1:9" x14ac:dyDescent="0.35">
      <c r="A815" s="1"/>
      <c r="B815" s="1"/>
      <c r="C815" s="1"/>
      <c r="D815" s="1"/>
      <c r="E815" s="1"/>
      <c r="F815" s="1"/>
      <c r="G815" s="1"/>
      <c r="H815" s="1"/>
      <c r="I815" s="1"/>
    </row>
    <row r="816" spans="1:9" x14ac:dyDescent="0.35">
      <c r="A816" s="1"/>
      <c r="B816" s="1"/>
      <c r="C816" s="1"/>
      <c r="D816" s="1"/>
      <c r="E816" s="1"/>
      <c r="F816" s="1"/>
      <c r="G816" s="1"/>
      <c r="H816" s="1"/>
      <c r="I816" s="1"/>
    </row>
    <row r="817" spans="1:9" x14ac:dyDescent="0.35">
      <c r="A817" s="1"/>
      <c r="B817" s="1"/>
      <c r="C817" s="1"/>
      <c r="D817" s="1"/>
      <c r="E817" s="1"/>
      <c r="F817" s="1"/>
      <c r="G817" s="1"/>
      <c r="H817" s="1"/>
      <c r="I817" s="1"/>
    </row>
    <row r="818" spans="1:9" x14ac:dyDescent="0.35">
      <c r="A818" s="1"/>
      <c r="B818" s="1"/>
      <c r="C818" s="1"/>
      <c r="D818" s="1"/>
      <c r="E818" s="1"/>
      <c r="F818" s="1"/>
      <c r="G818" s="1"/>
      <c r="H818" s="1"/>
      <c r="I818" s="1"/>
    </row>
    <row r="819" spans="1:9" x14ac:dyDescent="0.35">
      <c r="A819" s="1"/>
      <c r="B819" s="1"/>
      <c r="C819" s="1"/>
      <c r="D819" s="1"/>
      <c r="E819" s="1"/>
      <c r="F819" s="1"/>
      <c r="G819" s="1"/>
      <c r="H819" s="1"/>
      <c r="I819" s="1"/>
    </row>
    <row r="820" spans="1:9" x14ac:dyDescent="0.35">
      <c r="A820" s="1"/>
      <c r="B820" s="1"/>
      <c r="C820" s="1"/>
      <c r="D820" s="1"/>
      <c r="E820" s="1"/>
      <c r="F820" s="1"/>
      <c r="G820" s="1"/>
      <c r="H820" s="1"/>
      <c r="I820" s="1"/>
    </row>
    <row r="821" spans="1:9" x14ac:dyDescent="0.35">
      <c r="A821" s="1"/>
      <c r="B821" s="1"/>
      <c r="C821" s="1"/>
      <c r="D821" s="1"/>
      <c r="E821" s="1"/>
      <c r="F821" s="1"/>
      <c r="G821" s="1"/>
      <c r="H821" s="1"/>
      <c r="I821" s="1"/>
    </row>
    <row r="822" spans="1:9" x14ac:dyDescent="0.35">
      <c r="A822" s="1"/>
      <c r="B822" s="1"/>
      <c r="C822" s="1"/>
      <c r="D822" s="1"/>
      <c r="E822" s="1"/>
      <c r="F822" s="1"/>
      <c r="G822" s="1"/>
      <c r="H822" s="1"/>
      <c r="I822" s="1"/>
    </row>
    <row r="823" spans="1:9" x14ac:dyDescent="0.35">
      <c r="A823" s="1"/>
      <c r="B823" s="1"/>
      <c r="C823" s="1"/>
      <c r="D823" s="1"/>
      <c r="E823" s="1"/>
      <c r="F823" s="1"/>
      <c r="G823" s="1"/>
      <c r="H823" s="1"/>
      <c r="I823" s="1"/>
    </row>
    <row r="824" spans="1:9" x14ac:dyDescent="0.35">
      <c r="A824" s="1"/>
      <c r="B824" s="1"/>
      <c r="C824" s="1"/>
      <c r="D824" s="1"/>
      <c r="E824" s="1"/>
      <c r="F824" s="1"/>
      <c r="G824" s="1"/>
      <c r="H824" s="1"/>
      <c r="I824" s="1"/>
    </row>
    <row r="825" spans="1:9" x14ac:dyDescent="0.35">
      <c r="A825" s="1"/>
      <c r="B825" s="1"/>
      <c r="C825" s="1"/>
      <c r="D825" s="1"/>
      <c r="E825" s="1"/>
      <c r="F825" s="1"/>
      <c r="G825" s="1"/>
      <c r="H825" s="1"/>
      <c r="I825" s="1"/>
    </row>
    <row r="826" spans="1:9" x14ac:dyDescent="0.35">
      <c r="A826" s="1"/>
      <c r="B826" s="1"/>
      <c r="C826" s="1"/>
      <c r="D826" s="1"/>
      <c r="E826" s="1"/>
      <c r="F826" s="1"/>
      <c r="G826" s="1"/>
      <c r="H826" s="1"/>
      <c r="I826" s="1"/>
    </row>
    <row r="827" spans="1:9" x14ac:dyDescent="0.35">
      <c r="A827" s="1"/>
      <c r="B827" s="1"/>
      <c r="C827" s="1"/>
      <c r="D827" s="1"/>
      <c r="E827" s="1"/>
      <c r="F827" s="1"/>
      <c r="G827" s="1"/>
      <c r="H827" s="1"/>
      <c r="I827" s="1"/>
    </row>
    <row r="828" spans="1:9" x14ac:dyDescent="0.35">
      <c r="A828" s="1"/>
      <c r="B828" s="1"/>
      <c r="C828" s="1"/>
      <c r="D828" s="1"/>
      <c r="E828" s="1"/>
      <c r="F828" s="1"/>
      <c r="G828" s="1"/>
      <c r="H828" s="1"/>
      <c r="I828" s="1"/>
    </row>
    <row r="829" spans="1:9" x14ac:dyDescent="0.35">
      <c r="A829" s="1"/>
      <c r="B829" s="1"/>
      <c r="C829" s="1"/>
      <c r="D829" s="1"/>
      <c r="E829" s="1"/>
      <c r="F829" s="1"/>
      <c r="G829" s="1"/>
      <c r="H829" s="1"/>
      <c r="I829" s="1"/>
    </row>
    <row r="830" spans="1:9" x14ac:dyDescent="0.35">
      <c r="A830" s="1"/>
      <c r="B830" s="1"/>
      <c r="C830" s="1"/>
      <c r="D830" s="1"/>
      <c r="E830" s="1"/>
      <c r="F830" s="1"/>
      <c r="G830" s="1"/>
      <c r="H830" s="1"/>
      <c r="I830" s="1"/>
    </row>
    <row r="831" spans="1:9" x14ac:dyDescent="0.35">
      <c r="A831" s="1"/>
      <c r="B831" s="1"/>
      <c r="C831" s="1"/>
      <c r="D831" s="1"/>
      <c r="E831" s="1"/>
      <c r="F831" s="1"/>
      <c r="G831" s="1"/>
      <c r="H831" s="1"/>
      <c r="I831" s="1"/>
    </row>
    <row r="832" spans="1:9" x14ac:dyDescent="0.35">
      <c r="A832" s="1"/>
      <c r="B832" s="1"/>
      <c r="C832" s="1"/>
      <c r="D832" s="1"/>
      <c r="E832" s="1"/>
      <c r="F832" s="1"/>
      <c r="G832" s="1"/>
      <c r="H832" s="1"/>
      <c r="I832" s="1"/>
    </row>
    <row r="833" spans="1:9" x14ac:dyDescent="0.35">
      <c r="A833" s="1"/>
      <c r="B833" s="1"/>
      <c r="C833" s="1"/>
      <c r="D833" s="1"/>
      <c r="E833" s="1"/>
      <c r="F833" s="1"/>
      <c r="G833" s="1"/>
      <c r="H833" s="1"/>
      <c r="I833" s="1"/>
    </row>
    <row r="834" spans="1:9" x14ac:dyDescent="0.35">
      <c r="A834" s="1"/>
      <c r="B834" s="1"/>
      <c r="C834" s="1"/>
      <c r="D834" s="1"/>
      <c r="E834" s="1"/>
      <c r="F834" s="1"/>
      <c r="G834" s="1"/>
      <c r="H834" s="1"/>
      <c r="I834" s="1"/>
    </row>
    <row r="835" spans="1:9" x14ac:dyDescent="0.35">
      <c r="A835" s="1"/>
      <c r="B835" s="1"/>
      <c r="C835" s="1"/>
      <c r="D835" s="1"/>
      <c r="E835" s="1"/>
      <c r="F835" s="1"/>
      <c r="G835" s="1"/>
      <c r="H835" s="1"/>
      <c r="I835" s="1"/>
    </row>
    <row r="836" spans="1:9" x14ac:dyDescent="0.35">
      <c r="A836" s="1"/>
      <c r="B836" s="1"/>
      <c r="C836" s="1"/>
      <c r="D836" s="1"/>
      <c r="E836" s="1"/>
      <c r="F836" s="1"/>
      <c r="G836" s="1"/>
      <c r="H836" s="1"/>
      <c r="I836" s="1"/>
    </row>
    <row r="837" spans="1:9" x14ac:dyDescent="0.35">
      <c r="A837" s="1"/>
      <c r="B837" s="1"/>
      <c r="C837" s="1"/>
      <c r="D837" s="1"/>
      <c r="E837" s="1"/>
      <c r="F837" s="1"/>
      <c r="G837" s="1"/>
      <c r="H837" s="1"/>
      <c r="I837" s="1"/>
    </row>
    <row r="838" spans="1:9" x14ac:dyDescent="0.35">
      <c r="A838" s="1"/>
      <c r="B838" s="1"/>
      <c r="C838" s="1"/>
      <c r="D838" s="1"/>
      <c r="E838" s="1"/>
      <c r="F838" s="1"/>
      <c r="G838" s="1"/>
      <c r="H838" s="1"/>
      <c r="I838" s="1"/>
    </row>
    <row r="839" spans="1:9" x14ac:dyDescent="0.35">
      <c r="A839" s="1"/>
      <c r="B839" s="1"/>
      <c r="C839" s="1"/>
      <c r="D839" s="1"/>
      <c r="E839" s="1"/>
      <c r="F839" s="1"/>
      <c r="G839" s="1"/>
      <c r="H839" s="1"/>
      <c r="I839" s="1"/>
    </row>
    <row r="840" spans="1:9" x14ac:dyDescent="0.35">
      <c r="A840" s="1"/>
      <c r="B840" s="1"/>
      <c r="C840" s="1"/>
      <c r="D840" s="1"/>
      <c r="E840" s="1"/>
      <c r="F840" s="1"/>
      <c r="G840" s="1"/>
      <c r="H840" s="1"/>
      <c r="I840" s="1"/>
    </row>
    <row r="841" spans="1:9" x14ac:dyDescent="0.35">
      <c r="A841" s="1"/>
      <c r="B841" s="1"/>
      <c r="C841" s="1"/>
      <c r="D841" s="1"/>
      <c r="E841" s="1"/>
      <c r="F841" s="1"/>
      <c r="G841" s="1"/>
      <c r="H841" s="1"/>
      <c r="I841" s="1"/>
    </row>
    <row r="842" spans="1:9" x14ac:dyDescent="0.35">
      <c r="A842" s="1"/>
      <c r="B842" s="1"/>
      <c r="C842" s="1"/>
      <c r="D842" s="1"/>
      <c r="E842" s="1"/>
      <c r="F842" s="1"/>
      <c r="G842" s="1"/>
      <c r="H842" s="1"/>
      <c r="I842" s="1"/>
    </row>
    <row r="843" spans="1:9" x14ac:dyDescent="0.35">
      <c r="A843" s="1"/>
      <c r="B843" s="1"/>
      <c r="C843" s="1"/>
      <c r="D843" s="1"/>
      <c r="E843" s="1"/>
      <c r="F843" s="1"/>
      <c r="G843" s="1"/>
      <c r="H843" s="1"/>
      <c r="I843" s="1"/>
    </row>
    <row r="844" spans="1:9" x14ac:dyDescent="0.35">
      <c r="A844" s="1"/>
      <c r="B844" s="1"/>
      <c r="C844" s="1"/>
      <c r="D844" s="1"/>
      <c r="E844" s="1"/>
      <c r="F844" s="1"/>
      <c r="G844" s="1"/>
      <c r="H844" s="1"/>
      <c r="I844" s="1"/>
    </row>
    <row r="845" spans="1:9" x14ac:dyDescent="0.35">
      <c r="A845" s="1"/>
      <c r="B845" s="1"/>
      <c r="C845" s="1"/>
      <c r="D845" s="1"/>
      <c r="E845" s="1"/>
      <c r="F845" s="1"/>
      <c r="G845" s="1"/>
      <c r="H845" s="1"/>
      <c r="I845" s="1"/>
    </row>
    <row r="846" spans="1:9" x14ac:dyDescent="0.35">
      <c r="A846" s="1"/>
      <c r="B846" s="1"/>
      <c r="C846" s="1"/>
      <c r="D846" s="1"/>
      <c r="E846" s="1"/>
      <c r="F846" s="1"/>
      <c r="G846" s="1"/>
      <c r="H846" s="1"/>
      <c r="I846" s="1"/>
    </row>
    <row r="847" spans="1:9" x14ac:dyDescent="0.35">
      <c r="A847" s="1"/>
      <c r="B847" s="1"/>
      <c r="C847" s="1"/>
      <c r="D847" s="1"/>
      <c r="E847" s="1"/>
      <c r="F847" s="1"/>
      <c r="G847" s="1"/>
      <c r="H847" s="1"/>
      <c r="I847" s="1"/>
    </row>
    <row r="848" spans="1:9" x14ac:dyDescent="0.35">
      <c r="A848" s="1"/>
      <c r="B848" s="1"/>
      <c r="C848" s="1"/>
      <c r="D848" s="1"/>
      <c r="E848" s="1"/>
      <c r="F848" s="1"/>
      <c r="G848" s="1"/>
      <c r="H848" s="1"/>
      <c r="I848" s="1"/>
    </row>
    <row r="849" spans="1:9" x14ac:dyDescent="0.35">
      <c r="A849" s="1"/>
      <c r="B849" s="1"/>
      <c r="C849" s="1"/>
      <c r="D849" s="1"/>
      <c r="E849" s="1"/>
      <c r="F849" s="1"/>
      <c r="G849" s="1"/>
      <c r="H849" s="1"/>
      <c r="I849" s="1"/>
    </row>
    <row r="850" spans="1:9" x14ac:dyDescent="0.35">
      <c r="A850" s="1"/>
      <c r="B850" s="1"/>
      <c r="C850" s="1"/>
      <c r="D850" s="1"/>
      <c r="E850" s="1"/>
      <c r="F850" s="1"/>
      <c r="G850" s="1"/>
      <c r="H850" s="1"/>
      <c r="I850" s="1"/>
    </row>
    <row r="851" spans="1:9" x14ac:dyDescent="0.35">
      <c r="A851" s="1"/>
      <c r="B851" s="1"/>
      <c r="C851" s="1"/>
      <c r="D851" s="1"/>
      <c r="E851" s="1"/>
      <c r="F851" s="1"/>
      <c r="G851" s="1"/>
      <c r="H851" s="1"/>
      <c r="I851" s="1"/>
    </row>
    <row r="852" spans="1:9" x14ac:dyDescent="0.35">
      <c r="A852" s="1"/>
      <c r="B852" s="1"/>
      <c r="C852" s="1"/>
      <c r="D852" s="1"/>
      <c r="E852" s="1"/>
      <c r="F852" s="1"/>
      <c r="G852" s="1"/>
      <c r="H852" s="1"/>
      <c r="I852" s="1"/>
    </row>
    <row r="853" spans="1:9" x14ac:dyDescent="0.35">
      <c r="A853" s="1"/>
      <c r="B853" s="1"/>
      <c r="C853" s="1"/>
      <c r="D853" s="1"/>
      <c r="E853" s="1"/>
      <c r="F853" s="1"/>
      <c r="G853" s="1"/>
      <c r="H853" s="1"/>
      <c r="I853" s="1"/>
    </row>
    <row r="854" spans="1:9" x14ac:dyDescent="0.35">
      <c r="A854" s="1"/>
      <c r="B854" s="1"/>
      <c r="C854" s="1"/>
      <c r="D854" s="1"/>
      <c r="E854" s="1"/>
      <c r="F854" s="1"/>
      <c r="G854" s="1"/>
      <c r="H854" s="1"/>
      <c r="I854" s="1"/>
    </row>
    <row r="855" spans="1:9" x14ac:dyDescent="0.35">
      <c r="A855" s="1"/>
      <c r="B855" s="1"/>
      <c r="C855" s="1"/>
      <c r="D855" s="1"/>
      <c r="E855" s="1"/>
      <c r="F855" s="1"/>
      <c r="G855" s="1"/>
      <c r="H855" s="1"/>
      <c r="I855" s="1"/>
    </row>
    <row r="856" spans="1:9" x14ac:dyDescent="0.35">
      <c r="A856" s="1"/>
      <c r="B856" s="1"/>
      <c r="C856" s="1"/>
      <c r="D856" s="1"/>
      <c r="E856" s="1"/>
      <c r="F856" s="1"/>
      <c r="G856" s="1"/>
      <c r="H856" s="1"/>
      <c r="I856" s="1"/>
    </row>
    <row r="857" spans="1:9" x14ac:dyDescent="0.35">
      <c r="A857" s="1"/>
      <c r="B857" s="1"/>
      <c r="C857" s="1"/>
      <c r="D857" s="1"/>
      <c r="E857" s="1"/>
      <c r="F857" s="1"/>
      <c r="G857" s="1"/>
      <c r="H857" s="1"/>
      <c r="I857" s="1"/>
    </row>
    <row r="858" spans="1:9" x14ac:dyDescent="0.35">
      <c r="A858" s="1"/>
      <c r="B858" s="1"/>
      <c r="C858" s="1"/>
      <c r="D858" s="1"/>
      <c r="E858" s="1"/>
      <c r="F858" s="1"/>
      <c r="G858" s="1"/>
      <c r="H858" s="1"/>
      <c r="I858" s="1"/>
    </row>
    <row r="859" spans="1:9" x14ac:dyDescent="0.35">
      <c r="A859" s="1"/>
      <c r="B859" s="1"/>
      <c r="C859" s="1"/>
      <c r="D859" s="1"/>
      <c r="E859" s="1"/>
      <c r="F859" s="1"/>
      <c r="G859" s="1"/>
      <c r="H859" s="1"/>
      <c r="I859" s="1"/>
    </row>
    <row r="860" spans="1:9" x14ac:dyDescent="0.35">
      <c r="A860" s="1"/>
      <c r="B860" s="1"/>
      <c r="C860" s="1"/>
      <c r="D860" s="1"/>
      <c r="E860" s="1"/>
      <c r="F860" s="1"/>
      <c r="G860" s="1"/>
      <c r="H860" s="1"/>
      <c r="I860" s="1"/>
    </row>
    <row r="861" spans="1:9" x14ac:dyDescent="0.35">
      <c r="A861" s="1"/>
      <c r="B861" s="1"/>
      <c r="C861" s="1"/>
      <c r="D861" s="1"/>
      <c r="E861" s="1"/>
      <c r="F861" s="1"/>
      <c r="G861" s="1"/>
      <c r="H861" s="1"/>
      <c r="I861" s="1"/>
    </row>
    <row r="862" spans="1:9" x14ac:dyDescent="0.35">
      <c r="A862" s="1"/>
      <c r="B862" s="1"/>
      <c r="C862" s="1"/>
      <c r="D862" s="1"/>
      <c r="E862" s="1"/>
      <c r="F862" s="1"/>
      <c r="G862" s="1"/>
      <c r="H862" s="1"/>
      <c r="I862" s="1"/>
    </row>
    <row r="863" spans="1:9" x14ac:dyDescent="0.35">
      <c r="A863" s="1"/>
      <c r="B863" s="1"/>
      <c r="C863" s="1"/>
      <c r="D863" s="1"/>
      <c r="E863" s="1"/>
      <c r="F863" s="1"/>
      <c r="G863" s="1"/>
      <c r="H863" s="1"/>
      <c r="I863" s="1"/>
    </row>
    <row r="864" spans="1:9" x14ac:dyDescent="0.35">
      <c r="A864" s="1"/>
      <c r="B864" s="1"/>
      <c r="C864" s="1"/>
      <c r="D864" s="1"/>
      <c r="E864" s="1"/>
      <c r="F864" s="1"/>
      <c r="G864" s="1"/>
      <c r="H864" s="1"/>
      <c r="I864" s="1"/>
    </row>
    <row r="865" spans="1:9" x14ac:dyDescent="0.35">
      <c r="A865" s="1"/>
      <c r="B865" s="1"/>
      <c r="C865" s="1"/>
      <c r="D865" s="1"/>
      <c r="E865" s="1"/>
      <c r="F865" s="1"/>
      <c r="G865" s="1"/>
      <c r="H865" s="1"/>
      <c r="I865" s="1"/>
    </row>
    <row r="866" spans="1:9" x14ac:dyDescent="0.35">
      <c r="A866" s="1"/>
      <c r="B866" s="1"/>
      <c r="C866" s="1"/>
      <c r="D866" s="1"/>
      <c r="E866" s="1"/>
      <c r="F866" s="1"/>
      <c r="G866" s="1"/>
      <c r="H866" s="1"/>
      <c r="I866" s="1"/>
    </row>
    <row r="867" spans="1:9" x14ac:dyDescent="0.35">
      <c r="A867" s="1"/>
      <c r="B867" s="1"/>
      <c r="C867" s="1"/>
      <c r="D867" s="1"/>
      <c r="E867" s="1"/>
      <c r="F867" s="1"/>
      <c r="G867" s="1"/>
      <c r="H867" s="1"/>
      <c r="I867" s="1"/>
    </row>
    <row r="868" spans="1:9" x14ac:dyDescent="0.35">
      <c r="A868" s="1"/>
      <c r="B868" s="1"/>
      <c r="C868" s="1"/>
      <c r="D868" s="1"/>
      <c r="E868" s="1"/>
      <c r="F868" s="1"/>
      <c r="G868" s="1"/>
      <c r="H868" s="1"/>
      <c r="I868" s="1"/>
    </row>
    <row r="869" spans="1:9" x14ac:dyDescent="0.35">
      <c r="A869" s="1"/>
      <c r="B869" s="1"/>
      <c r="C869" s="1"/>
      <c r="D869" s="1"/>
      <c r="E869" s="1"/>
      <c r="F869" s="1"/>
      <c r="G869" s="1"/>
      <c r="H869" s="1"/>
      <c r="I869" s="1"/>
    </row>
    <row r="870" spans="1:9" x14ac:dyDescent="0.35">
      <c r="A870" s="1"/>
      <c r="B870" s="1"/>
      <c r="C870" s="1"/>
      <c r="D870" s="1"/>
      <c r="E870" s="1"/>
      <c r="F870" s="1"/>
      <c r="G870" s="1"/>
      <c r="H870" s="1"/>
      <c r="I870" s="1"/>
    </row>
    <row r="871" spans="1:9" x14ac:dyDescent="0.35">
      <c r="A871" s="1"/>
      <c r="B871" s="1"/>
      <c r="C871" s="1"/>
      <c r="D871" s="1"/>
      <c r="E871" s="1"/>
      <c r="F871" s="1"/>
      <c r="G871" s="1"/>
      <c r="H871" s="1"/>
      <c r="I871" s="1"/>
    </row>
    <row r="872" spans="1:9" x14ac:dyDescent="0.35">
      <c r="A872" s="1"/>
      <c r="B872" s="1"/>
      <c r="C872" s="1"/>
      <c r="D872" s="1"/>
      <c r="E872" s="1"/>
      <c r="F872" s="1"/>
      <c r="G872" s="1"/>
      <c r="H872" s="1"/>
      <c r="I872" s="1"/>
    </row>
    <row r="873" spans="1:9" x14ac:dyDescent="0.35">
      <c r="A873" s="1"/>
      <c r="B873" s="1"/>
      <c r="C873" s="1"/>
      <c r="D873" s="1"/>
      <c r="E873" s="1"/>
      <c r="F873" s="1"/>
      <c r="G873" s="1"/>
      <c r="H873" s="1"/>
      <c r="I873" s="1"/>
    </row>
    <row r="874" spans="1:9" x14ac:dyDescent="0.35">
      <c r="A874" s="1"/>
      <c r="B874" s="1"/>
      <c r="C874" s="1"/>
      <c r="D874" s="1"/>
      <c r="E874" s="1"/>
      <c r="F874" s="1"/>
      <c r="G874" s="1"/>
      <c r="H874" s="1"/>
      <c r="I874" s="1"/>
    </row>
    <row r="875" spans="1:9" x14ac:dyDescent="0.35">
      <c r="A875" s="1"/>
      <c r="B875" s="1"/>
      <c r="C875" s="1"/>
      <c r="D875" s="1"/>
      <c r="E875" s="1"/>
      <c r="F875" s="1"/>
      <c r="G875" s="1"/>
      <c r="H875" s="1"/>
      <c r="I875" s="1"/>
    </row>
    <row r="876" spans="1:9" x14ac:dyDescent="0.35">
      <c r="A876" s="1"/>
      <c r="B876" s="1"/>
      <c r="C876" s="1"/>
      <c r="D876" s="1"/>
      <c r="E876" s="1"/>
      <c r="F876" s="1"/>
      <c r="G876" s="1"/>
      <c r="H876" s="1"/>
      <c r="I876" s="1"/>
    </row>
    <row r="877" spans="1:9" x14ac:dyDescent="0.35">
      <c r="A877" s="1"/>
      <c r="B877" s="1"/>
      <c r="C877" s="1"/>
      <c r="D877" s="1"/>
      <c r="E877" s="1"/>
      <c r="F877" s="1"/>
      <c r="G877" s="1"/>
      <c r="H877" s="1"/>
      <c r="I877" s="1"/>
    </row>
    <row r="878" spans="1:9" x14ac:dyDescent="0.35">
      <c r="A878" s="1"/>
      <c r="B878" s="1"/>
      <c r="C878" s="1"/>
      <c r="D878" s="1"/>
      <c r="E878" s="1"/>
      <c r="F878" s="1"/>
      <c r="G878" s="1"/>
      <c r="H878" s="1"/>
      <c r="I878" s="1"/>
    </row>
    <row r="879" spans="1:9" x14ac:dyDescent="0.35">
      <c r="A879" s="1"/>
      <c r="B879" s="1"/>
      <c r="C879" s="1"/>
      <c r="D879" s="1"/>
      <c r="E879" s="1"/>
      <c r="F879" s="1"/>
      <c r="G879" s="1"/>
      <c r="H879" s="1"/>
      <c r="I879" s="1"/>
    </row>
    <row r="880" spans="1:9" x14ac:dyDescent="0.35">
      <c r="A880" s="1"/>
      <c r="B880" s="1"/>
      <c r="C880" s="1"/>
      <c r="D880" s="1"/>
      <c r="E880" s="1"/>
      <c r="F880" s="1"/>
      <c r="G880" s="1"/>
      <c r="H880" s="1"/>
      <c r="I880" s="1"/>
    </row>
    <row r="881" spans="1:9" x14ac:dyDescent="0.35">
      <c r="A881" s="1"/>
      <c r="B881" s="1"/>
      <c r="C881" s="1"/>
      <c r="D881" s="1"/>
      <c r="E881" s="1"/>
      <c r="F881" s="1"/>
      <c r="G881" s="1"/>
      <c r="H881" s="1"/>
      <c r="I881" s="1"/>
    </row>
    <row r="882" spans="1:9" x14ac:dyDescent="0.35">
      <c r="A882" s="1"/>
      <c r="B882" s="1"/>
      <c r="C882" s="1"/>
      <c r="D882" s="1"/>
      <c r="E882" s="1"/>
      <c r="F882" s="1"/>
      <c r="G882" s="1"/>
      <c r="H882" s="1"/>
      <c r="I882" s="1"/>
    </row>
    <row r="883" spans="1:9" x14ac:dyDescent="0.35">
      <c r="A883" s="1"/>
      <c r="B883" s="1"/>
      <c r="C883" s="1"/>
      <c r="D883" s="1"/>
      <c r="E883" s="1"/>
      <c r="F883" s="1"/>
      <c r="G883" s="1"/>
      <c r="H883" s="1"/>
      <c r="I883" s="1"/>
    </row>
    <row r="884" spans="1:9" x14ac:dyDescent="0.35">
      <c r="A884" s="1"/>
      <c r="B884" s="1"/>
      <c r="C884" s="1"/>
      <c r="D884" s="1"/>
      <c r="E884" s="1"/>
      <c r="F884" s="1"/>
      <c r="G884" s="1"/>
      <c r="H884" s="1"/>
      <c r="I884" s="1"/>
    </row>
    <row r="885" spans="1:9" x14ac:dyDescent="0.35">
      <c r="A885" s="1"/>
      <c r="B885" s="1"/>
      <c r="C885" s="1"/>
      <c r="D885" s="1"/>
      <c r="E885" s="1"/>
      <c r="F885" s="1"/>
      <c r="G885" s="1"/>
      <c r="H885" s="1"/>
      <c r="I885" s="1"/>
    </row>
    <row r="886" spans="1:9" x14ac:dyDescent="0.35">
      <c r="A886" s="1"/>
      <c r="B886" s="1"/>
      <c r="C886" s="1"/>
      <c r="D886" s="1"/>
      <c r="E886" s="1"/>
      <c r="F886" s="1"/>
      <c r="G886" s="1"/>
      <c r="H886" s="1"/>
      <c r="I886" s="1"/>
    </row>
    <row r="887" spans="1:9" x14ac:dyDescent="0.35">
      <c r="A887" s="1"/>
      <c r="B887" s="1"/>
      <c r="C887" s="1"/>
      <c r="D887" s="1"/>
      <c r="E887" s="1"/>
      <c r="F887" s="1"/>
      <c r="G887" s="1"/>
      <c r="H887" s="1"/>
      <c r="I887" s="1"/>
    </row>
    <row r="888" spans="1:9" x14ac:dyDescent="0.35">
      <c r="A888" s="1"/>
      <c r="B888" s="1"/>
      <c r="C888" s="1"/>
      <c r="D888" s="1"/>
      <c r="E888" s="1"/>
      <c r="F888" s="1"/>
      <c r="G888" s="1"/>
      <c r="H888" s="1"/>
      <c r="I888" s="1"/>
    </row>
    <row r="889" spans="1:9" x14ac:dyDescent="0.35">
      <c r="A889" s="1"/>
      <c r="B889" s="1"/>
      <c r="C889" s="1"/>
      <c r="D889" s="1"/>
      <c r="E889" s="1"/>
      <c r="F889" s="1"/>
      <c r="G889" s="1"/>
      <c r="H889" s="1"/>
      <c r="I889" s="1"/>
    </row>
    <row r="890" spans="1:9" x14ac:dyDescent="0.35">
      <c r="A890" s="1"/>
      <c r="B890" s="1"/>
      <c r="C890" s="1"/>
      <c r="D890" s="1"/>
      <c r="E890" s="1"/>
      <c r="F890" s="1"/>
      <c r="G890" s="1"/>
      <c r="H890" s="1"/>
      <c r="I890" s="1"/>
    </row>
    <row r="891" spans="1:9" x14ac:dyDescent="0.35">
      <c r="A891" s="1"/>
      <c r="B891" s="1"/>
      <c r="C891" s="1"/>
      <c r="D891" s="1"/>
      <c r="E891" s="1"/>
      <c r="F891" s="1"/>
      <c r="G891" s="1"/>
      <c r="H891" s="1"/>
      <c r="I891" s="1"/>
    </row>
    <row r="892" spans="1:9" x14ac:dyDescent="0.35">
      <c r="A892" s="1"/>
      <c r="B892" s="1"/>
      <c r="C892" s="1"/>
      <c r="D892" s="1"/>
      <c r="E892" s="1"/>
      <c r="F892" s="1"/>
      <c r="G892" s="1"/>
      <c r="H892" s="1"/>
      <c r="I892" s="1"/>
    </row>
    <row r="893" spans="1:9" x14ac:dyDescent="0.35">
      <c r="A893" s="1"/>
      <c r="B893" s="1"/>
      <c r="C893" s="1"/>
      <c r="D893" s="1"/>
      <c r="E893" s="1"/>
      <c r="F893" s="1"/>
      <c r="G893" s="1"/>
      <c r="H893" s="1"/>
      <c r="I893" s="1"/>
    </row>
    <row r="894" spans="1:9" x14ac:dyDescent="0.35">
      <c r="A894" s="1"/>
      <c r="B894" s="1"/>
      <c r="C894" s="1"/>
      <c r="D894" s="1"/>
      <c r="E894" s="1"/>
      <c r="F894" s="1"/>
      <c r="G894" s="1"/>
      <c r="H894" s="1"/>
      <c r="I894" s="1"/>
    </row>
    <row r="895" spans="1:9" x14ac:dyDescent="0.35">
      <c r="A895" s="1"/>
      <c r="B895" s="1"/>
      <c r="C895" s="1"/>
      <c r="D895" s="1"/>
      <c r="E895" s="1"/>
      <c r="F895" s="1"/>
      <c r="G895" s="1"/>
      <c r="H895" s="1"/>
      <c r="I895" s="1"/>
    </row>
    <row r="896" spans="1:9" x14ac:dyDescent="0.35">
      <c r="A896" s="1"/>
      <c r="B896" s="1"/>
      <c r="C896" s="1"/>
      <c r="D896" s="1"/>
      <c r="E896" s="1"/>
      <c r="F896" s="1"/>
      <c r="G896" s="1"/>
      <c r="H896" s="1"/>
      <c r="I896" s="1"/>
    </row>
    <row r="897" spans="1:9" x14ac:dyDescent="0.35">
      <c r="A897" s="1"/>
      <c r="B897" s="1"/>
      <c r="C897" s="1"/>
      <c r="D897" s="1"/>
      <c r="E897" s="1"/>
      <c r="F897" s="1"/>
      <c r="G897" s="1"/>
      <c r="H897" s="1"/>
      <c r="I897" s="1"/>
    </row>
    <row r="898" spans="1:9" x14ac:dyDescent="0.35">
      <c r="A898" s="1"/>
      <c r="B898" s="1"/>
      <c r="C898" s="1"/>
      <c r="D898" s="1"/>
      <c r="E898" s="1"/>
      <c r="F898" s="1"/>
      <c r="G898" s="1"/>
      <c r="H898" s="1"/>
      <c r="I898" s="1"/>
    </row>
    <row r="899" spans="1:9" x14ac:dyDescent="0.35">
      <c r="A899" s="1"/>
      <c r="B899" s="1"/>
      <c r="C899" s="1"/>
      <c r="D899" s="1"/>
      <c r="E899" s="1"/>
      <c r="F899" s="1"/>
      <c r="G899" s="1"/>
      <c r="H899" s="1"/>
      <c r="I899" s="1"/>
    </row>
    <row r="900" spans="1:9" x14ac:dyDescent="0.35">
      <c r="A900" s="1"/>
      <c r="B900" s="1"/>
      <c r="C900" s="1"/>
      <c r="D900" s="1"/>
      <c r="E900" s="1"/>
      <c r="F900" s="1"/>
      <c r="G900" s="1"/>
      <c r="H900" s="1"/>
      <c r="I900" s="1"/>
    </row>
    <row r="901" spans="1:9" x14ac:dyDescent="0.35">
      <c r="A901" s="1"/>
      <c r="B901" s="1"/>
      <c r="C901" s="1"/>
      <c r="D901" s="1"/>
      <c r="E901" s="1"/>
      <c r="F901" s="1"/>
      <c r="G901" s="1"/>
      <c r="H901" s="1"/>
      <c r="I901" s="1"/>
    </row>
    <row r="902" spans="1:9" x14ac:dyDescent="0.35">
      <c r="A902" s="1"/>
      <c r="B902" s="1"/>
      <c r="C902" s="1"/>
      <c r="D902" s="1"/>
      <c r="E902" s="1"/>
      <c r="F902" s="1"/>
      <c r="G902" s="1"/>
      <c r="H902" s="1"/>
      <c r="I902" s="1"/>
    </row>
    <row r="903" spans="1:9" x14ac:dyDescent="0.35">
      <c r="A903" s="1"/>
      <c r="B903" s="1"/>
      <c r="C903" s="1"/>
      <c r="D903" s="1"/>
      <c r="E903" s="1"/>
      <c r="F903" s="1"/>
      <c r="G903" s="1"/>
      <c r="H903" s="1"/>
      <c r="I903" s="1"/>
    </row>
    <row r="904" spans="1:9" x14ac:dyDescent="0.35">
      <c r="A904" s="1"/>
      <c r="B904" s="1"/>
      <c r="C904" s="1"/>
      <c r="D904" s="1"/>
      <c r="E904" s="1"/>
      <c r="F904" s="1"/>
      <c r="G904" s="1"/>
      <c r="H904" s="1"/>
      <c r="I904" s="1"/>
    </row>
    <row r="905" spans="1:9" x14ac:dyDescent="0.35">
      <c r="A905" s="1"/>
      <c r="B905" s="1"/>
      <c r="C905" s="1"/>
      <c r="D905" s="1"/>
      <c r="E905" s="1"/>
      <c r="F905" s="1"/>
      <c r="G905" s="1"/>
      <c r="H905" s="1"/>
      <c r="I905" s="1"/>
    </row>
    <row r="906" spans="1:9" x14ac:dyDescent="0.35">
      <c r="A906" s="1"/>
      <c r="B906" s="1"/>
      <c r="C906" s="1"/>
      <c r="D906" s="1"/>
      <c r="E906" s="1"/>
      <c r="F906" s="1"/>
      <c r="G906" s="1"/>
      <c r="H906" s="1"/>
      <c r="I906" s="1"/>
    </row>
    <row r="907" spans="1:9" x14ac:dyDescent="0.35">
      <c r="A907" s="1"/>
      <c r="B907" s="1"/>
      <c r="C907" s="1"/>
      <c r="D907" s="1"/>
      <c r="E907" s="1"/>
      <c r="F907" s="1"/>
      <c r="G907" s="1"/>
      <c r="H907" s="1"/>
      <c r="I907" s="1"/>
    </row>
    <row r="908" spans="1:9" x14ac:dyDescent="0.35">
      <c r="A908" s="1"/>
      <c r="B908" s="1"/>
      <c r="C908" s="1"/>
      <c r="D908" s="1"/>
      <c r="E908" s="1"/>
      <c r="F908" s="1"/>
      <c r="G908" s="1"/>
      <c r="H908" s="1"/>
      <c r="I908" s="1"/>
    </row>
    <row r="909" spans="1:9" x14ac:dyDescent="0.35">
      <c r="A909" s="1"/>
      <c r="B909" s="1"/>
      <c r="C909" s="1"/>
      <c r="D909" s="1"/>
      <c r="E909" s="1"/>
      <c r="F909" s="1"/>
      <c r="G909" s="1"/>
      <c r="H909" s="1"/>
      <c r="I909" s="1"/>
    </row>
    <row r="910" spans="1:9" x14ac:dyDescent="0.35">
      <c r="A910" s="1"/>
      <c r="B910" s="1"/>
      <c r="C910" s="1"/>
      <c r="D910" s="1"/>
      <c r="E910" s="1"/>
      <c r="F910" s="1"/>
      <c r="G910" s="1"/>
      <c r="H910" s="1"/>
      <c r="I910" s="1"/>
    </row>
    <row r="911" spans="1:9" x14ac:dyDescent="0.35">
      <c r="A911" s="1"/>
      <c r="B911" s="1"/>
      <c r="C911" s="1"/>
      <c r="D911" s="1"/>
      <c r="E911" s="1"/>
      <c r="F911" s="1"/>
      <c r="G911" s="1"/>
      <c r="H911" s="1"/>
      <c r="I911" s="1"/>
    </row>
    <row r="912" spans="1:9" x14ac:dyDescent="0.35">
      <c r="A912" s="1"/>
      <c r="B912" s="1"/>
      <c r="C912" s="1"/>
      <c r="D912" s="1"/>
      <c r="E912" s="1"/>
      <c r="F912" s="1"/>
      <c r="G912" s="1"/>
      <c r="H912" s="1"/>
      <c r="I912" s="1"/>
    </row>
    <row r="913" spans="1:9" x14ac:dyDescent="0.35">
      <c r="A913" s="1"/>
      <c r="B913" s="1"/>
      <c r="C913" s="1"/>
      <c r="D913" s="1"/>
      <c r="E913" s="1"/>
      <c r="F913" s="1"/>
      <c r="G913" s="1"/>
      <c r="H913" s="1"/>
      <c r="I913" s="1"/>
    </row>
    <row r="914" spans="1:9" x14ac:dyDescent="0.35">
      <c r="A914" s="1"/>
      <c r="B914" s="1"/>
      <c r="C914" s="1"/>
      <c r="D914" s="1"/>
      <c r="E914" s="1"/>
      <c r="F914" s="1"/>
      <c r="G914" s="1"/>
      <c r="H914" s="1"/>
      <c r="I914" s="1"/>
    </row>
    <row r="915" spans="1:9" x14ac:dyDescent="0.35">
      <c r="A915" s="1"/>
      <c r="B915" s="1"/>
      <c r="C915" s="1"/>
      <c r="D915" s="1"/>
      <c r="E915" s="1"/>
      <c r="F915" s="1"/>
      <c r="G915" s="1"/>
      <c r="H915" s="1"/>
      <c r="I915" s="1"/>
    </row>
    <row r="916" spans="1:9" x14ac:dyDescent="0.35">
      <c r="A916" s="1"/>
      <c r="B916" s="1"/>
      <c r="C916" s="1"/>
      <c r="D916" s="1"/>
      <c r="E916" s="1"/>
      <c r="F916" s="1"/>
      <c r="G916" s="1"/>
      <c r="H916" s="1"/>
      <c r="I916" s="1"/>
    </row>
    <row r="917" spans="1:9" x14ac:dyDescent="0.35">
      <c r="A917" s="1"/>
      <c r="B917" s="1"/>
      <c r="C917" s="1"/>
      <c r="D917" s="1"/>
      <c r="E917" s="1"/>
      <c r="F917" s="1"/>
      <c r="G917" s="1"/>
      <c r="H917" s="1"/>
      <c r="I917" s="1"/>
    </row>
    <row r="918" spans="1:9" x14ac:dyDescent="0.35">
      <c r="A918" s="1"/>
      <c r="B918" s="1"/>
      <c r="C918" s="1"/>
      <c r="D918" s="1"/>
      <c r="E918" s="1"/>
      <c r="F918" s="1"/>
      <c r="G918" s="1"/>
      <c r="H918" s="1"/>
      <c r="I918" s="1"/>
    </row>
    <row r="919" spans="1:9" x14ac:dyDescent="0.35">
      <c r="A919" s="1"/>
      <c r="B919" s="1"/>
      <c r="C919" s="1"/>
      <c r="D919" s="1"/>
      <c r="E919" s="1"/>
      <c r="F919" s="1"/>
      <c r="G919" s="1"/>
      <c r="H919" s="1"/>
      <c r="I919" s="1"/>
    </row>
    <row r="920" spans="1:9" x14ac:dyDescent="0.35">
      <c r="A920" s="1"/>
      <c r="B920" s="1"/>
      <c r="C920" s="1"/>
      <c r="D920" s="1"/>
      <c r="E920" s="1"/>
      <c r="F920" s="1"/>
      <c r="G920" s="1"/>
      <c r="H920" s="1"/>
      <c r="I920" s="1"/>
    </row>
    <row r="921" spans="1:9" x14ac:dyDescent="0.35">
      <c r="A921" s="1"/>
      <c r="B921" s="1"/>
      <c r="C921" s="1"/>
      <c r="D921" s="1"/>
      <c r="E921" s="1"/>
      <c r="F921" s="1"/>
      <c r="G921" s="1"/>
      <c r="H921" s="1"/>
      <c r="I921" s="1"/>
    </row>
    <row r="922" spans="1:9" x14ac:dyDescent="0.35">
      <c r="A922" s="1"/>
      <c r="B922" s="1"/>
      <c r="C922" s="1"/>
      <c r="D922" s="1"/>
      <c r="E922" s="1"/>
      <c r="F922" s="1"/>
      <c r="G922" s="1"/>
      <c r="H922" s="1"/>
      <c r="I922" s="1"/>
    </row>
    <row r="923" spans="1:9" x14ac:dyDescent="0.35">
      <c r="A923" s="1"/>
      <c r="B923" s="1"/>
      <c r="C923" s="1"/>
      <c r="D923" s="1"/>
      <c r="E923" s="1"/>
      <c r="F923" s="1"/>
      <c r="G923" s="1"/>
      <c r="H923" s="1"/>
      <c r="I923" s="1"/>
    </row>
    <row r="924" spans="1:9" x14ac:dyDescent="0.35">
      <c r="A924" s="1"/>
      <c r="B924" s="1"/>
      <c r="C924" s="1"/>
      <c r="D924" s="1"/>
      <c r="E924" s="1"/>
      <c r="F924" s="1"/>
      <c r="G924" s="1"/>
      <c r="H924" s="1"/>
      <c r="I924" s="1"/>
    </row>
    <row r="925" spans="1:9" x14ac:dyDescent="0.35">
      <c r="A925" s="1"/>
      <c r="B925" s="1"/>
      <c r="C925" s="1"/>
      <c r="D925" s="1"/>
      <c r="E925" s="1"/>
      <c r="F925" s="1"/>
      <c r="G925" s="1"/>
      <c r="H925" s="1"/>
      <c r="I925" s="1"/>
    </row>
    <row r="926" spans="1:9" x14ac:dyDescent="0.35">
      <c r="A926" s="1"/>
      <c r="B926" s="1"/>
      <c r="C926" s="1"/>
      <c r="D926" s="1"/>
      <c r="E926" s="1"/>
      <c r="F926" s="1"/>
      <c r="G926" s="1"/>
      <c r="H926" s="1"/>
      <c r="I926" s="1"/>
    </row>
    <row r="927" spans="1:9" x14ac:dyDescent="0.35">
      <c r="A927" s="1"/>
      <c r="B927" s="1"/>
      <c r="C927" s="1"/>
      <c r="D927" s="1"/>
      <c r="E927" s="1"/>
      <c r="F927" s="1"/>
      <c r="G927" s="1"/>
      <c r="H927" s="1"/>
      <c r="I927" s="1"/>
    </row>
    <row r="928" spans="1:9" x14ac:dyDescent="0.35">
      <c r="A928" s="1"/>
      <c r="B928" s="1"/>
      <c r="C928" s="1"/>
      <c r="D928" s="1"/>
      <c r="E928" s="1"/>
      <c r="F928" s="1"/>
      <c r="G928" s="1"/>
      <c r="H928" s="1"/>
      <c r="I928" s="1"/>
    </row>
    <row r="929" spans="1:9" x14ac:dyDescent="0.35">
      <c r="A929" s="1"/>
      <c r="B929" s="1"/>
      <c r="C929" s="1"/>
      <c r="D929" s="1"/>
      <c r="E929" s="1"/>
      <c r="F929" s="1"/>
      <c r="G929" s="1"/>
      <c r="H929" s="1"/>
      <c r="I929" s="1"/>
    </row>
    <row r="930" spans="1:9" x14ac:dyDescent="0.35">
      <c r="A930" s="1"/>
      <c r="B930" s="1"/>
      <c r="C930" s="1"/>
      <c r="D930" s="1"/>
      <c r="E930" s="1"/>
      <c r="F930" s="1"/>
      <c r="G930" s="1"/>
      <c r="H930" s="1"/>
      <c r="I930" s="1"/>
    </row>
    <row r="931" spans="1:9" x14ac:dyDescent="0.35">
      <c r="A931" s="1"/>
      <c r="B931" s="1"/>
      <c r="C931" s="1"/>
      <c r="D931" s="1"/>
      <c r="E931" s="1"/>
      <c r="F931" s="1"/>
      <c r="G931" s="1"/>
      <c r="H931" s="1"/>
      <c r="I931" s="1"/>
    </row>
    <row r="932" spans="1:9" x14ac:dyDescent="0.35">
      <c r="A932" s="1"/>
      <c r="B932" s="1"/>
      <c r="C932" s="1"/>
      <c r="D932" s="1"/>
      <c r="E932" s="1"/>
      <c r="F932" s="1"/>
      <c r="G932" s="1"/>
      <c r="H932" s="1"/>
      <c r="I932" s="1"/>
    </row>
    <row r="933" spans="1:9" x14ac:dyDescent="0.35">
      <c r="A933" s="1"/>
      <c r="B933" s="1"/>
      <c r="C933" s="1"/>
      <c r="D933" s="1"/>
      <c r="E933" s="1"/>
      <c r="F933" s="1"/>
      <c r="G933" s="1"/>
      <c r="H933" s="1"/>
      <c r="I933" s="1"/>
    </row>
    <row r="934" spans="1:9" x14ac:dyDescent="0.35">
      <c r="A934" s="1"/>
      <c r="B934" s="1"/>
      <c r="C934" s="1"/>
      <c r="D934" s="1"/>
      <c r="E934" s="1"/>
      <c r="F934" s="1"/>
      <c r="G934" s="1"/>
      <c r="H934" s="1"/>
      <c r="I934" s="1"/>
    </row>
    <row r="935" spans="1:9" x14ac:dyDescent="0.35">
      <c r="A935" s="1"/>
      <c r="B935" s="1"/>
      <c r="C935" s="1"/>
      <c r="D935" s="1"/>
      <c r="E935" s="1"/>
      <c r="F935" s="1"/>
      <c r="G935" s="1"/>
      <c r="H935" s="1"/>
      <c r="I935" s="1"/>
    </row>
    <row r="936" spans="1:9" x14ac:dyDescent="0.35">
      <c r="A936" s="1"/>
      <c r="B936" s="1"/>
      <c r="C936" s="1"/>
      <c r="D936" s="1"/>
      <c r="E936" s="1"/>
      <c r="F936" s="1"/>
      <c r="G936" s="1"/>
      <c r="H936" s="1"/>
      <c r="I936" s="1"/>
    </row>
    <row r="937" spans="1:9" x14ac:dyDescent="0.35">
      <c r="A937" s="1"/>
      <c r="B937" s="1"/>
      <c r="C937" s="1"/>
      <c r="D937" s="1"/>
      <c r="E937" s="1"/>
      <c r="F937" s="1"/>
      <c r="G937" s="1"/>
      <c r="H937" s="1"/>
      <c r="I937" s="1"/>
    </row>
    <row r="938" spans="1:9" x14ac:dyDescent="0.35">
      <c r="A938" s="1"/>
      <c r="B938" s="1"/>
      <c r="C938" s="1"/>
      <c r="D938" s="1"/>
      <c r="E938" s="1"/>
      <c r="F938" s="1"/>
      <c r="G938" s="1"/>
      <c r="H938" s="1"/>
      <c r="I938" s="1"/>
    </row>
    <row r="939" spans="1:9" x14ac:dyDescent="0.35">
      <c r="A939" s="1"/>
      <c r="B939" s="1"/>
      <c r="C939" s="1"/>
      <c r="D939" s="1"/>
      <c r="E939" s="1"/>
      <c r="F939" s="1"/>
      <c r="G939" s="1"/>
      <c r="H939" s="1"/>
      <c r="I939" s="1"/>
    </row>
    <row r="940" spans="1:9" x14ac:dyDescent="0.35">
      <c r="A940" s="1"/>
      <c r="B940" s="1"/>
      <c r="C940" s="1"/>
      <c r="D940" s="1"/>
      <c r="E940" s="1"/>
      <c r="F940" s="1"/>
      <c r="G940" s="1"/>
      <c r="H940" s="1"/>
      <c r="I940" s="1"/>
    </row>
    <row r="941" spans="1:9" x14ac:dyDescent="0.35">
      <c r="A941" s="1"/>
      <c r="B941" s="1"/>
      <c r="C941" s="1"/>
      <c r="D941" s="1"/>
      <c r="E941" s="1"/>
      <c r="F941" s="1"/>
      <c r="G941" s="1"/>
      <c r="H941" s="1"/>
      <c r="I941" s="1"/>
    </row>
    <row r="942" spans="1:9" x14ac:dyDescent="0.35">
      <c r="A942" s="1"/>
      <c r="B942" s="1"/>
      <c r="C942" s="1"/>
      <c r="D942" s="1"/>
      <c r="E942" s="1"/>
      <c r="F942" s="1"/>
      <c r="G942" s="1"/>
      <c r="H942" s="1"/>
      <c r="I942" s="1"/>
    </row>
    <row r="943" spans="1:9" x14ac:dyDescent="0.35">
      <c r="A943" s="1"/>
      <c r="B943" s="1"/>
      <c r="C943" s="1"/>
      <c r="D943" s="1"/>
      <c r="E943" s="1"/>
      <c r="F943" s="1"/>
      <c r="G943" s="1"/>
      <c r="H943" s="1"/>
      <c r="I943" s="1"/>
    </row>
    <row r="944" spans="1:9" x14ac:dyDescent="0.35">
      <c r="A944" s="1"/>
      <c r="B944" s="1"/>
      <c r="C944" s="1"/>
      <c r="D944" s="1"/>
      <c r="E944" s="1"/>
      <c r="F944" s="1"/>
      <c r="G944" s="1"/>
      <c r="H944" s="1"/>
      <c r="I944" s="1"/>
    </row>
    <row r="945" spans="1:9" x14ac:dyDescent="0.35">
      <c r="A945" s="1"/>
      <c r="B945" s="1"/>
      <c r="C945" s="1"/>
      <c r="D945" s="1"/>
      <c r="E945" s="1"/>
      <c r="F945" s="1"/>
      <c r="G945" s="1"/>
      <c r="H945" s="1"/>
      <c r="I945" s="1"/>
    </row>
    <row r="946" spans="1:9" x14ac:dyDescent="0.35">
      <c r="A946" s="1"/>
      <c r="B946" s="1"/>
      <c r="C946" s="1"/>
      <c r="D946" s="1"/>
      <c r="E946" s="1"/>
      <c r="F946" s="1"/>
      <c r="G946" s="1"/>
      <c r="H946" s="1"/>
      <c r="I946" s="1"/>
    </row>
    <row r="947" spans="1:9" x14ac:dyDescent="0.35">
      <c r="A947" s="1"/>
      <c r="B947" s="1"/>
      <c r="C947" s="1"/>
      <c r="D947" s="1"/>
      <c r="E947" s="1"/>
      <c r="F947" s="1"/>
      <c r="G947" s="1"/>
      <c r="H947" s="1"/>
      <c r="I947" s="1"/>
    </row>
    <row r="948" spans="1:9" x14ac:dyDescent="0.35">
      <c r="A948" s="1"/>
      <c r="B948" s="1"/>
      <c r="C948" s="1"/>
      <c r="D948" s="1"/>
      <c r="E948" s="1"/>
      <c r="F948" s="1"/>
      <c r="G948" s="1"/>
      <c r="H948" s="1"/>
      <c r="I948" s="1"/>
    </row>
    <row r="949" spans="1:9" x14ac:dyDescent="0.35">
      <c r="A949" s="1"/>
      <c r="B949" s="1"/>
      <c r="C949" s="1"/>
      <c r="D949" s="1"/>
      <c r="E949" s="1"/>
      <c r="F949" s="1"/>
      <c r="G949" s="1"/>
      <c r="H949" s="1"/>
      <c r="I949" s="1"/>
    </row>
    <row r="950" spans="1:9" x14ac:dyDescent="0.35">
      <c r="A950" s="1"/>
      <c r="B950" s="1"/>
      <c r="C950" s="1"/>
      <c r="D950" s="1"/>
      <c r="E950" s="1"/>
      <c r="F950" s="1"/>
      <c r="G950" s="1"/>
      <c r="H950" s="1"/>
      <c r="I950" s="1"/>
    </row>
    <row r="951" spans="1:9" x14ac:dyDescent="0.35">
      <c r="A951" s="1"/>
      <c r="B951" s="1"/>
      <c r="C951" s="1"/>
      <c r="D951" s="1"/>
      <c r="E951" s="1"/>
      <c r="F951" s="1"/>
      <c r="G951" s="1"/>
      <c r="H951" s="1"/>
      <c r="I951" s="1"/>
    </row>
    <row r="952" spans="1:9" x14ac:dyDescent="0.35">
      <c r="A952" s="1"/>
      <c r="B952" s="1"/>
      <c r="C952" s="1"/>
      <c r="D952" s="1"/>
      <c r="E952" s="1"/>
      <c r="F952" s="1"/>
      <c r="G952" s="1"/>
      <c r="H952" s="1"/>
      <c r="I952" s="1"/>
    </row>
    <row r="953" spans="1:9" x14ac:dyDescent="0.35">
      <c r="A953" s="1"/>
      <c r="B953" s="1"/>
      <c r="C953" s="1"/>
      <c r="D953" s="1"/>
      <c r="E953" s="1"/>
      <c r="F953" s="1"/>
      <c r="G953" s="1"/>
      <c r="H953" s="1"/>
      <c r="I953" s="1"/>
    </row>
    <row r="954" spans="1:9" x14ac:dyDescent="0.35">
      <c r="A954" s="1"/>
      <c r="B954" s="1"/>
      <c r="C954" s="1"/>
      <c r="D954" s="1"/>
      <c r="E954" s="1"/>
      <c r="F954" s="1"/>
      <c r="G954" s="1"/>
      <c r="H954" s="1"/>
      <c r="I954" s="1"/>
    </row>
    <row r="955" spans="1:9" x14ac:dyDescent="0.35">
      <c r="A955" s="1"/>
      <c r="B955" s="1"/>
      <c r="C955" s="1"/>
      <c r="D955" s="1"/>
      <c r="E955" s="1"/>
      <c r="F955" s="1"/>
      <c r="G955" s="1"/>
      <c r="H955" s="1"/>
      <c r="I955" s="1"/>
    </row>
    <row r="956" spans="1:9" x14ac:dyDescent="0.35">
      <c r="A956" s="1"/>
      <c r="B956" s="1"/>
      <c r="C956" s="1"/>
      <c r="D956" s="1"/>
      <c r="E956" s="1"/>
      <c r="F956" s="1"/>
      <c r="G956" s="1"/>
      <c r="H956" s="1"/>
      <c r="I956" s="1"/>
    </row>
    <row r="957" spans="1:9" x14ac:dyDescent="0.35">
      <c r="A957" s="1"/>
      <c r="B957" s="1"/>
      <c r="C957" s="1"/>
      <c r="D957" s="1"/>
      <c r="E957" s="1"/>
      <c r="F957" s="1"/>
      <c r="G957" s="1"/>
      <c r="H957" s="1"/>
      <c r="I957" s="1"/>
    </row>
    <row r="958" spans="1:9" x14ac:dyDescent="0.35">
      <c r="A958" s="1"/>
      <c r="B958" s="1"/>
      <c r="C958" s="1"/>
      <c r="D958" s="1"/>
      <c r="E958" s="1"/>
      <c r="F958" s="1"/>
      <c r="G958" s="1"/>
      <c r="H958" s="1"/>
      <c r="I958" s="1"/>
    </row>
    <row r="959" spans="1:9" x14ac:dyDescent="0.35">
      <c r="A959" s="1"/>
      <c r="B959" s="1"/>
      <c r="C959" s="1"/>
      <c r="D959" s="1"/>
      <c r="E959" s="1"/>
      <c r="F959" s="1"/>
      <c r="G959" s="1"/>
      <c r="H959" s="1"/>
      <c r="I959" s="1"/>
    </row>
    <row r="960" spans="1:9" x14ac:dyDescent="0.35">
      <c r="A960" s="1"/>
      <c r="B960" s="1"/>
      <c r="C960" s="1"/>
      <c r="D960" s="1"/>
      <c r="E960" s="1"/>
      <c r="F960" s="1"/>
      <c r="G960" s="1"/>
      <c r="H960" s="1"/>
      <c r="I960" s="1"/>
    </row>
    <row r="961" spans="1:9" x14ac:dyDescent="0.35">
      <c r="A961" s="1"/>
      <c r="B961" s="1"/>
      <c r="C961" s="1"/>
      <c r="D961" s="1"/>
      <c r="E961" s="1"/>
      <c r="F961" s="1"/>
      <c r="G961" s="1"/>
      <c r="H961" s="1"/>
      <c r="I961" s="1"/>
    </row>
    <row r="962" spans="1:9" x14ac:dyDescent="0.35">
      <c r="A962" s="1"/>
      <c r="B962" s="1"/>
      <c r="C962" s="1"/>
      <c r="D962" s="1"/>
      <c r="E962" s="1"/>
      <c r="F962" s="1"/>
      <c r="G962" s="1"/>
      <c r="H962" s="1"/>
      <c r="I962" s="1"/>
    </row>
    <row r="963" spans="1:9" x14ac:dyDescent="0.35">
      <c r="A963" s="1"/>
      <c r="B963" s="1"/>
      <c r="C963" s="1"/>
      <c r="D963" s="1"/>
      <c r="E963" s="1"/>
      <c r="F963" s="1"/>
      <c r="G963" s="1"/>
      <c r="H963" s="1"/>
      <c r="I963" s="1"/>
    </row>
    <row r="964" spans="1:9" x14ac:dyDescent="0.35">
      <c r="A964" s="1"/>
      <c r="B964" s="1"/>
      <c r="C964" s="1"/>
      <c r="D964" s="1"/>
      <c r="E964" s="1"/>
      <c r="F964" s="1"/>
      <c r="G964" s="1"/>
      <c r="H964" s="1"/>
      <c r="I964" s="1"/>
    </row>
    <row r="965" spans="1:9" x14ac:dyDescent="0.35">
      <c r="A965" s="1"/>
      <c r="B965" s="1"/>
      <c r="C965" s="1"/>
      <c r="D965" s="1"/>
      <c r="E965" s="1"/>
      <c r="F965" s="1"/>
      <c r="G965" s="1"/>
      <c r="H965" s="1"/>
      <c r="I965" s="1"/>
    </row>
    <row r="966" spans="1:9" x14ac:dyDescent="0.35">
      <c r="A966" s="1"/>
      <c r="B966" s="1"/>
      <c r="C966" s="1"/>
      <c r="D966" s="1"/>
      <c r="E966" s="1"/>
      <c r="F966" s="1"/>
      <c r="G966" s="1"/>
      <c r="H966" s="1"/>
      <c r="I966" s="1"/>
    </row>
    <row r="967" spans="1:9" x14ac:dyDescent="0.35">
      <c r="A967" s="1"/>
      <c r="B967" s="1"/>
      <c r="C967" s="1"/>
      <c r="D967" s="1"/>
      <c r="E967" s="1"/>
      <c r="F967" s="1"/>
      <c r="G967" s="1"/>
      <c r="H967" s="1"/>
      <c r="I967" s="1"/>
    </row>
    <row r="968" spans="1:9" x14ac:dyDescent="0.35">
      <c r="A968" s="1"/>
      <c r="B968" s="1"/>
      <c r="C968" s="1"/>
      <c r="D968" s="1"/>
      <c r="E968" s="1"/>
      <c r="F968" s="1"/>
      <c r="G968" s="1"/>
      <c r="H968" s="1"/>
      <c r="I968" s="1"/>
    </row>
    <row r="969" spans="1:9" x14ac:dyDescent="0.35">
      <c r="A969" s="1"/>
      <c r="B969" s="1"/>
      <c r="C969" s="1"/>
      <c r="D969" s="1"/>
      <c r="E969" s="1"/>
      <c r="F969" s="1"/>
      <c r="G969" s="1"/>
      <c r="H969" s="1"/>
      <c r="I969" s="1"/>
    </row>
    <row r="970" spans="1:9" x14ac:dyDescent="0.35">
      <c r="A970" s="1"/>
      <c r="B970" s="1"/>
      <c r="C970" s="1"/>
      <c r="D970" s="1"/>
      <c r="E970" s="1"/>
      <c r="F970" s="1"/>
      <c r="G970" s="1"/>
      <c r="H970" s="1"/>
      <c r="I970" s="1"/>
    </row>
    <row r="971" spans="1:9" x14ac:dyDescent="0.35">
      <c r="A971" s="1"/>
      <c r="B971" s="1"/>
      <c r="C971" s="1"/>
      <c r="D971" s="1"/>
      <c r="E971" s="1"/>
      <c r="F971" s="1"/>
      <c r="G971" s="1"/>
      <c r="H971" s="1"/>
      <c r="I971" s="1"/>
    </row>
    <row r="972" spans="1:9" x14ac:dyDescent="0.35">
      <c r="A972" s="1"/>
      <c r="B972" s="1"/>
      <c r="C972" s="1"/>
      <c r="D972" s="1"/>
      <c r="E972" s="1"/>
      <c r="F972" s="1"/>
      <c r="G972" s="1"/>
      <c r="H972" s="1"/>
      <c r="I972" s="1"/>
    </row>
    <row r="973" spans="1:9" x14ac:dyDescent="0.35">
      <c r="A973" s="1"/>
      <c r="B973" s="1"/>
      <c r="C973" s="1"/>
      <c r="D973" s="1"/>
      <c r="E973" s="1"/>
      <c r="F973" s="1"/>
      <c r="G973" s="1"/>
      <c r="H973" s="1"/>
      <c r="I973" s="1"/>
    </row>
    <row r="974" spans="1:9" x14ac:dyDescent="0.35">
      <c r="A974" s="1"/>
      <c r="B974" s="1"/>
      <c r="C974" s="1"/>
      <c r="D974" s="1"/>
      <c r="E974" s="1"/>
      <c r="F974" s="1"/>
      <c r="G974" s="1"/>
      <c r="H974" s="1"/>
      <c r="I974" s="1"/>
    </row>
    <row r="975" spans="1:9" x14ac:dyDescent="0.35">
      <c r="A975" s="1"/>
      <c r="B975" s="1"/>
      <c r="C975" s="1"/>
      <c r="D975" s="1"/>
      <c r="E975" s="1"/>
      <c r="F975" s="1"/>
      <c r="G975" s="1"/>
      <c r="H975" s="1"/>
      <c r="I975" s="1"/>
    </row>
    <row r="976" spans="1:9" x14ac:dyDescent="0.35">
      <c r="A976" s="1"/>
      <c r="B976" s="1"/>
      <c r="C976" s="1"/>
      <c r="D976" s="1"/>
      <c r="E976" s="1"/>
      <c r="F976" s="1"/>
      <c r="G976" s="1"/>
      <c r="H976" s="1"/>
      <c r="I976" s="1"/>
    </row>
    <row r="977" spans="1:9" x14ac:dyDescent="0.35">
      <c r="A977" s="1"/>
      <c r="B977" s="1"/>
      <c r="C977" s="1"/>
      <c r="D977" s="1"/>
      <c r="E977" s="1"/>
      <c r="F977" s="1"/>
      <c r="G977" s="1"/>
      <c r="H977" s="1"/>
      <c r="I977" s="1"/>
    </row>
    <row r="978" spans="1:9" x14ac:dyDescent="0.35">
      <c r="A978" s="1"/>
      <c r="B978" s="1"/>
      <c r="C978" s="1"/>
      <c r="D978" s="1"/>
      <c r="E978" s="1"/>
      <c r="F978" s="1"/>
      <c r="G978" s="1"/>
      <c r="H978" s="1"/>
      <c r="I978" s="1"/>
    </row>
    <row r="979" spans="1:9" x14ac:dyDescent="0.35">
      <c r="A979" s="1"/>
      <c r="B979" s="1"/>
      <c r="C979" s="1"/>
      <c r="D979" s="1"/>
      <c r="E979" s="1"/>
      <c r="F979" s="1"/>
      <c r="G979" s="1"/>
      <c r="H979" s="1"/>
      <c r="I979" s="1"/>
    </row>
    <row r="980" spans="1:9" x14ac:dyDescent="0.35">
      <c r="A980" s="1"/>
      <c r="B980" s="1"/>
      <c r="C980" s="1"/>
      <c r="D980" s="1"/>
      <c r="E980" s="1"/>
      <c r="F980" s="1"/>
      <c r="G980" s="1"/>
      <c r="H980" s="1"/>
      <c r="I980" s="1"/>
    </row>
    <row r="981" spans="1:9" x14ac:dyDescent="0.35">
      <c r="A981" s="1"/>
      <c r="B981" s="1"/>
      <c r="C981" s="1"/>
      <c r="D981" s="1"/>
      <c r="E981" s="1"/>
      <c r="F981" s="1"/>
      <c r="G981" s="1"/>
      <c r="H981" s="1"/>
      <c r="I981" s="1"/>
    </row>
    <row r="982" spans="1:9" x14ac:dyDescent="0.35">
      <c r="A982" s="1"/>
      <c r="B982" s="1"/>
      <c r="C982" s="1"/>
      <c r="D982" s="1"/>
      <c r="E982" s="1"/>
      <c r="F982" s="1"/>
      <c r="G982" s="1"/>
      <c r="H982" s="1"/>
      <c r="I982" s="1"/>
    </row>
    <row r="983" spans="1:9" x14ac:dyDescent="0.35">
      <c r="A983" s="1"/>
      <c r="B983" s="1"/>
      <c r="C983" s="1"/>
      <c r="D983" s="1"/>
      <c r="E983" s="1"/>
      <c r="F983" s="1"/>
      <c r="G983" s="1"/>
      <c r="H983" s="1"/>
      <c r="I983" s="1"/>
    </row>
    <row r="984" spans="1:9" x14ac:dyDescent="0.35">
      <c r="A984" s="1"/>
      <c r="B984" s="1"/>
      <c r="C984" s="1"/>
      <c r="D984" s="1"/>
      <c r="E984" s="1"/>
      <c r="F984" s="1"/>
      <c r="G984" s="1"/>
      <c r="H984" s="1"/>
      <c r="I984" s="1"/>
    </row>
    <row r="985" spans="1:9" x14ac:dyDescent="0.35">
      <c r="A985" s="1"/>
      <c r="B985" s="1"/>
      <c r="C985" s="1"/>
      <c r="D985" s="1"/>
      <c r="E985" s="1"/>
      <c r="F985" s="1"/>
      <c r="G985" s="1"/>
      <c r="H985" s="1"/>
      <c r="I985" s="1"/>
    </row>
    <row r="986" spans="1:9" x14ac:dyDescent="0.35">
      <c r="A986" s="1"/>
      <c r="B986" s="1"/>
      <c r="C986" s="1"/>
      <c r="D986" s="1"/>
      <c r="E986" s="1"/>
      <c r="F986" s="1"/>
      <c r="G986" s="1"/>
      <c r="H986" s="1"/>
      <c r="I986" s="1"/>
    </row>
    <row r="987" spans="1:9" x14ac:dyDescent="0.35">
      <c r="A987" s="1"/>
      <c r="B987" s="1"/>
      <c r="C987" s="1"/>
      <c r="D987" s="1"/>
      <c r="E987" s="1"/>
      <c r="F987" s="1"/>
      <c r="G987" s="1"/>
      <c r="H987" s="1"/>
      <c r="I987" s="1"/>
    </row>
    <row r="988" spans="1:9" x14ac:dyDescent="0.35">
      <c r="A988" s="1"/>
      <c r="B988" s="1"/>
      <c r="C988" s="1"/>
      <c r="D988" s="1"/>
      <c r="E988" s="1"/>
      <c r="F988" s="1"/>
      <c r="G988" s="1"/>
      <c r="H988" s="1"/>
      <c r="I988" s="1"/>
    </row>
    <row r="989" spans="1:9" x14ac:dyDescent="0.35">
      <c r="A989" s="1"/>
      <c r="B989" s="1"/>
      <c r="C989" s="1"/>
      <c r="D989" s="1"/>
      <c r="E989" s="1"/>
      <c r="F989" s="1"/>
      <c r="G989" s="1"/>
      <c r="H989" s="1"/>
      <c r="I989" s="1"/>
    </row>
    <row r="990" spans="1:9" x14ac:dyDescent="0.35">
      <c r="A990" s="1"/>
      <c r="B990" s="1"/>
      <c r="C990" s="1"/>
      <c r="D990" s="1"/>
      <c r="E990" s="1"/>
      <c r="F990" s="1"/>
      <c r="G990" s="1"/>
      <c r="H990" s="1"/>
      <c r="I990" s="1"/>
    </row>
    <row r="991" spans="1:9" x14ac:dyDescent="0.35">
      <c r="A991" s="1"/>
      <c r="B991" s="1"/>
      <c r="C991" s="1"/>
      <c r="D991" s="1"/>
      <c r="E991" s="1"/>
      <c r="F991" s="1"/>
      <c r="G991" s="1"/>
      <c r="H991" s="1"/>
      <c r="I991" s="1"/>
    </row>
    <row r="992" spans="1:9" x14ac:dyDescent="0.35">
      <c r="A992" s="1"/>
      <c r="B992" s="1"/>
      <c r="C992" s="1"/>
      <c r="D992" s="1"/>
      <c r="E992" s="1"/>
      <c r="F992" s="1"/>
      <c r="G992" s="1"/>
      <c r="H992" s="1"/>
      <c r="I992" s="1"/>
    </row>
    <row r="993" spans="1:9" x14ac:dyDescent="0.35">
      <c r="A993" s="1"/>
      <c r="B993" s="1"/>
      <c r="C993" s="1"/>
      <c r="D993" s="1"/>
      <c r="E993" s="1"/>
      <c r="F993" s="1"/>
      <c r="G993" s="1"/>
      <c r="H993" s="1"/>
      <c r="I993" s="1"/>
    </row>
    <row r="994" spans="1:9" x14ac:dyDescent="0.35">
      <c r="A994" s="1"/>
      <c r="B994" s="1"/>
      <c r="C994" s="1"/>
      <c r="D994" s="1"/>
      <c r="E994" s="1"/>
      <c r="F994" s="1"/>
      <c r="G994" s="1"/>
      <c r="H994" s="1"/>
      <c r="I994" s="1"/>
    </row>
    <row r="995" spans="1:9" x14ac:dyDescent="0.35">
      <c r="A995" s="1"/>
      <c r="B995" s="1"/>
      <c r="C995" s="1"/>
      <c r="D995" s="1"/>
      <c r="E995" s="1"/>
      <c r="F995" s="1"/>
      <c r="G995" s="1"/>
      <c r="H995" s="1"/>
      <c r="I995" s="1"/>
    </row>
    <row r="996" spans="1:9" x14ac:dyDescent="0.35">
      <c r="A996" s="1"/>
      <c r="B996" s="1"/>
      <c r="C996" s="1"/>
      <c r="D996" s="1"/>
      <c r="E996" s="1"/>
      <c r="F996" s="1"/>
      <c r="G996" s="1"/>
      <c r="H996" s="1"/>
      <c r="I996" s="1"/>
    </row>
    <row r="997" spans="1:9" x14ac:dyDescent="0.35">
      <c r="A997" s="1"/>
      <c r="B997" s="1"/>
      <c r="C997" s="1"/>
      <c r="D997" s="1"/>
      <c r="E997" s="1"/>
      <c r="F997" s="1"/>
      <c r="G997" s="1"/>
      <c r="H997" s="1"/>
      <c r="I997" s="1"/>
    </row>
    <row r="998" spans="1:9" x14ac:dyDescent="0.35">
      <c r="A998" s="1"/>
      <c r="B998" s="1"/>
      <c r="C998" s="1"/>
      <c r="D998" s="1"/>
      <c r="E998" s="1"/>
      <c r="F998" s="1"/>
      <c r="G998" s="1"/>
      <c r="H998" s="1"/>
      <c r="I998" s="1"/>
    </row>
    <row r="999" spans="1:9" x14ac:dyDescent="0.35">
      <c r="A999" s="1"/>
      <c r="B999" s="1"/>
      <c r="C999" s="1"/>
      <c r="D999" s="1"/>
      <c r="E999" s="1"/>
      <c r="F999" s="1"/>
      <c r="G999" s="1"/>
      <c r="H999" s="1"/>
      <c r="I999" s="1"/>
    </row>
    <row r="1000" spans="1:9" x14ac:dyDescent="0.35">
      <c r="A1000" s="1"/>
      <c r="B1000" s="1"/>
      <c r="C1000" s="1"/>
      <c r="D1000" s="1"/>
      <c r="E1000" s="1"/>
      <c r="F1000" s="1"/>
      <c r="G1000" s="1"/>
      <c r="H1000" s="1"/>
      <c r="I100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EC15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0" customWidth="1"/>
    <col min="2" max="5" width="9.6328125" customWidth="1"/>
    <col min="6" max="10" width="9.6328125" bestFit="1" customWidth="1"/>
  </cols>
  <sheetData>
    <row r="1" spans="1:133" x14ac:dyDescent="0.35">
      <c r="A1" s="35" t="s">
        <v>11</v>
      </c>
      <c r="B1" s="19"/>
      <c r="C1" s="19"/>
      <c r="D1" s="19"/>
      <c r="E1" s="19"/>
      <c r="F1" s="19"/>
      <c r="K1" s="19"/>
      <c r="L1" s="19"/>
      <c r="V1" s="19"/>
      <c r="W1" s="19"/>
      <c r="AE1" s="19"/>
      <c r="AF1" s="19"/>
      <c r="AY1" s="19"/>
      <c r="AZ1" s="19"/>
      <c r="BS1" s="19"/>
      <c r="BT1" s="19"/>
      <c r="CM1" s="19"/>
      <c r="CN1" s="19"/>
      <c r="DG1" s="19"/>
      <c r="DH1" s="19"/>
      <c r="EA1" s="19"/>
      <c r="EB1" s="19"/>
    </row>
    <row r="2" spans="1:133" x14ac:dyDescent="0.35">
      <c r="A2" s="47" t="s">
        <v>150</v>
      </c>
      <c r="B2" s="19"/>
      <c r="C2" s="19"/>
      <c r="E2" s="19"/>
      <c r="K2" s="19"/>
      <c r="V2" s="19"/>
      <c r="AE2" s="19"/>
      <c r="AY2" s="19"/>
      <c r="BS2" s="19"/>
      <c r="CM2" s="19"/>
      <c r="DG2" s="19"/>
      <c r="EA2" s="19"/>
    </row>
    <row r="3" spans="1:133" s="36" customFormat="1" x14ac:dyDescent="0.35">
      <c r="A3" s="37"/>
      <c r="B3" s="19"/>
      <c r="C3" s="19"/>
      <c r="D3"/>
      <c r="E3" s="19"/>
      <c r="F3"/>
      <c r="G3"/>
      <c r="H3"/>
      <c r="I3"/>
      <c r="J3"/>
      <c r="K3" s="19"/>
      <c r="L3"/>
      <c r="M3"/>
      <c r="N3"/>
      <c r="O3"/>
      <c r="P3"/>
      <c r="Q3"/>
      <c r="R3"/>
      <c r="S3"/>
      <c r="T3"/>
      <c r="U3"/>
      <c r="V3" s="19"/>
      <c r="W3"/>
      <c r="X3"/>
      <c r="Y3"/>
      <c r="Z3"/>
      <c r="AA3"/>
      <c r="AB3"/>
      <c r="AC3"/>
      <c r="AD3"/>
      <c r="AE3" s="19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 s="19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 s="19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 s="19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 s="19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 s="19"/>
      <c r="EB3"/>
    </row>
    <row r="4" spans="1:133" s="18" customFormat="1" x14ac:dyDescent="0.35">
      <c r="A4" s="35"/>
      <c r="B4" s="34"/>
      <c r="C4" s="49" t="s">
        <v>149</v>
      </c>
      <c r="D4" s="50"/>
      <c r="E4" s="49" t="s">
        <v>148</v>
      </c>
      <c r="F4" s="50"/>
      <c r="G4" s="50"/>
      <c r="H4" s="50"/>
      <c r="I4" s="50"/>
      <c r="J4" s="50"/>
      <c r="K4" s="49" t="s">
        <v>147</v>
      </c>
      <c r="L4" s="50"/>
      <c r="M4" s="50"/>
      <c r="N4" s="50"/>
      <c r="O4" s="50"/>
      <c r="P4" s="50"/>
      <c r="Q4" s="50"/>
      <c r="R4" s="50"/>
      <c r="S4" s="50"/>
      <c r="T4" s="50"/>
      <c r="U4" s="50"/>
      <c r="V4" s="49" t="s">
        <v>146</v>
      </c>
      <c r="W4" s="50"/>
      <c r="X4" s="50"/>
      <c r="Y4" s="50"/>
      <c r="Z4" s="50"/>
      <c r="AA4" s="50"/>
      <c r="AB4" s="50"/>
      <c r="AC4" s="50"/>
      <c r="AD4" s="50"/>
      <c r="AE4" s="49" t="s">
        <v>145</v>
      </c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1"/>
      <c r="AY4" s="49" t="s">
        <v>145</v>
      </c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1"/>
      <c r="BS4" s="49" t="s">
        <v>145</v>
      </c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1"/>
      <c r="CM4" s="49" t="s">
        <v>145</v>
      </c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1"/>
      <c r="DG4" s="49" t="s">
        <v>145</v>
      </c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1"/>
      <c r="EA4" s="49" t="s">
        <v>145</v>
      </c>
      <c r="EB4" s="50"/>
    </row>
    <row r="5" spans="1:133" s="28" customFormat="1" ht="29" customHeight="1" x14ac:dyDescent="0.35">
      <c r="B5" s="33" t="s">
        <v>144</v>
      </c>
      <c r="C5" s="30" t="s">
        <v>143</v>
      </c>
      <c r="D5" s="30" t="s">
        <v>142</v>
      </c>
      <c r="E5" s="31" t="s">
        <v>141</v>
      </c>
      <c r="F5" s="30" t="s">
        <v>140</v>
      </c>
      <c r="G5" s="30" t="s">
        <v>139</v>
      </c>
      <c r="H5" s="30" t="s">
        <v>138</v>
      </c>
      <c r="I5" s="30" t="s">
        <v>137</v>
      </c>
      <c r="J5" s="30" t="s">
        <v>136</v>
      </c>
      <c r="K5" s="31" t="s">
        <v>135</v>
      </c>
      <c r="L5" s="30" t="s">
        <v>134</v>
      </c>
      <c r="M5" s="30" t="s">
        <v>133</v>
      </c>
      <c r="N5" s="30" t="s">
        <v>132</v>
      </c>
      <c r="O5" s="30" t="s">
        <v>131</v>
      </c>
      <c r="P5" s="30" t="s">
        <v>130</v>
      </c>
      <c r="Q5" s="30" t="s">
        <v>129</v>
      </c>
      <c r="R5" s="30" t="s">
        <v>128</v>
      </c>
      <c r="S5" s="30" t="s">
        <v>127</v>
      </c>
      <c r="T5" s="30" t="s">
        <v>105</v>
      </c>
      <c r="U5" s="30" t="s">
        <v>126</v>
      </c>
      <c r="V5" s="31" t="s">
        <v>125</v>
      </c>
      <c r="W5" s="30" t="s">
        <v>124</v>
      </c>
      <c r="X5" s="30" t="s">
        <v>123</v>
      </c>
      <c r="Y5" s="30" t="s">
        <v>122</v>
      </c>
      <c r="Z5" s="30" t="s">
        <v>121</v>
      </c>
      <c r="AA5" s="30" t="s">
        <v>120</v>
      </c>
      <c r="AB5" s="30" t="s">
        <v>119</v>
      </c>
      <c r="AC5" s="30" t="s">
        <v>118</v>
      </c>
      <c r="AD5" s="30" t="s">
        <v>117</v>
      </c>
      <c r="AE5" s="31" t="s">
        <v>116</v>
      </c>
      <c r="AF5" s="30" t="s">
        <v>115</v>
      </c>
      <c r="AG5" s="30" t="s">
        <v>114</v>
      </c>
      <c r="AH5" s="30" t="s">
        <v>113</v>
      </c>
      <c r="AI5" s="30" t="s">
        <v>112</v>
      </c>
      <c r="AJ5" s="30" t="s">
        <v>111</v>
      </c>
      <c r="AK5" s="30" t="s">
        <v>110</v>
      </c>
      <c r="AL5" s="30" t="s">
        <v>109</v>
      </c>
      <c r="AM5" s="30" t="s">
        <v>108</v>
      </c>
      <c r="AN5" s="30" t="s">
        <v>107</v>
      </c>
      <c r="AO5" s="30" t="s">
        <v>106</v>
      </c>
      <c r="AP5" s="30" t="s">
        <v>105</v>
      </c>
      <c r="AQ5" s="30" t="s">
        <v>104</v>
      </c>
      <c r="AR5" s="30" t="s">
        <v>103</v>
      </c>
      <c r="AS5" s="30" t="s">
        <v>102</v>
      </c>
      <c r="AT5" s="30" t="s">
        <v>101</v>
      </c>
      <c r="AU5" s="30" t="s">
        <v>100</v>
      </c>
      <c r="AV5" s="30" t="s">
        <v>99</v>
      </c>
      <c r="AW5" s="30" t="s">
        <v>98</v>
      </c>
      <c r="AX5" s="32" t="s">
        <v>97</v>
      </c>
      <c r="AY5" s="31" t="s">
        <v>96</v>
      </c>
      <c r="AZ5" s="30" t="s">
        <v>95</v>
      </c>
      <c r="BA5" s="30" t="s">
        <v>94</v>
      </c>
      <c r="BB5" s="30" t="s">
        <v>93</v>
      </c>
      <c r="BC5" s="30" t="s">
        <v>92</v>
      </c>
      <c r="BD5" s="30" t="s">
        <v>91</v>
      </c>
      <c r="BE5" s="30" t="s">
        <v>90</v>
      </c>
      <c r="BF5" s="30" t="s">
        <v>89</v>
      </c>
      <c r="BG5" s="30" t="s">
        <v>88</v>
      </c>
      <c r="BH5" s="30" t="s">
        <v>87</v>
      </c>
      <c r="BI5" s="30" t="s">
        <v>86</v>
      </c>
      <c r="BJ5" s="30" t="s">
        <v>85</v>
      </c>
      <c r="BK5" s="30" t="s">
        <v>84</v>
      </c>
      <c r="BL5" s="30" t="s">
        <v>83</v>
      </c>
      <c r="BM5" s="30" t="s">
        <v>82</v>
      </c>
      <c r="BN5" s="30" t="s">
        <v>81</v>
      </c>
      <c r="BO5" s="30" t="s">
        <v>80</v>
      </c>
      <c r="BP5" s="30" t="s">
        <v>79</v>
      </c>
      <c r="BQ5" s="30" t="s">
        <v>78</v>
      </c>
      <c r="BR5" s="32" t="s">
        <v>77</v>
      </c>
      <c r="BS5" s="31" t="s">
        <v>76</v>
      </c>
      <c r="BT5" s="30" t="s">
        <v>75</v>
      </c>
      <c r="BU5" s="30" t="s">
        <v>74</v>
      </c>
      <c r="BV5" s="30" t="s">
        <v>73</v>
      </c>
      <c r="BW5" s="30" t="s">
        <v>72</v>
      </c>
      <c r="BX5" s="30" t="s">
        <v>71</v>
      </c>
      <c r="BY5" s="30" t="s">
        <v>70</v>
      </c>
      <c r="BZ5" s="30" t="s">
        <v>69</v>
      </c>
      <c r="CA5" s="30" t="s">
        <v>68</v>
      </c>
      <c r="CB5" s="30" t="s">
        <v>67</v>
      </c>
      <c r="CC5" s="30" t="s">
        <v>66</v>
      </c>
      <c r="CD5" s="30" t="s">
        <v>65</v>
      </c>
      <c r="CE5" s="30" t="s">
        <v>64</v>
      </c>
      <c r="CF5" s="30" t="s">
        <v>63</v>
      </c>
      <c r="CG5" s="30" t="s">
        <v>62</v>
      </c>
      <c r="CH5" s="30" t="s">
        <v>61</v>
      </c>
      <c r="CI5" s="30" t="s">
        <v>60</v>
      </c>
      <c r="CJ5" s="30" t="s">
        <v>59</v>
      </c>
      <c r="CK5" s="30" t="s">
        <v>58</v>
      </c>
      <c r="CL5" s="32" t="s">
        <v>57</v>
      </c>
      <c r="CM5" s="31" t="s">
        <v>56</v>
      </c>
      <c r="CN5" s="30" t="s">
        <v>55</v>
      </c>
      <c r="CO5" s="30" t="s">
        <v>54</v>
      </c>
      <c r="CP5" s="30" t="s">
        <v>53</v>
      </c>
      <c r="CQ5" s="30" t="s">
        <v>52</v>
      </c>
      <c r="CR5" s="30" t="s">
        <v>51</v>
      </c>
      <c r="CS5" s="30" t="s">
        <v>50</v>
      </c>
      <c r="CT5" s="30" t="s">
        <v>49</v>
      </c>
      <c r="CU5" s="30" t="s">
        <v>48</v>
      </c>
      <c r="CV5" s="30" t="s">
        <v>47</v>
      </c>
      <c r="CW5" s="30" t="s">
        <v>46</v>
      </c>
      <c r="CX5" s="30" t="s">
        <v>45</v>
      </c>
      <c r="CY5" s="30" t="s">
        <v>44</v>
      </c>
      <c r="CZ5" s="30" t="s">
        <v>43</v>
      </c>
      <c r="DA5" s="30" t="s">
        <v>42</v>
      </c>
      <c r="DB5" s="30" t="s">
        <v>41</v>
      </c>
      <c r="DC5" s="30" t="s">
        <v>40</v>
      </c>
      <c r="DD5" s="30" t="s">
        <v>39</v>
      </c>
      <c r="DE5" s="30" t="s">
        <v>38</v>
      </c>
      <c r="DF5" s="32" t="s">
        <v>37</v>
      </c>
      <c r="DG5" s="31" t="s">
        <v>36</v>
      </c>
      <c r="DH5" s="30" t="s">
        <v>35</v>
      </c>
      <c r="DI5" s="30" t="s">
        <v>34</v>
      </c>
      <c r="DJ5" s="30" t="s">
        <v>33</v>
      </c>
      <c r="DK5" s="30" t="s">
        <v>32</v>
      </c>
      <c r="DL5" s="30" t="s">
        <v>31</v>
      </c>
      <c r="DM5" s="30" t="s">
        <v>30</v>
      </c>
      <c r="DN5" s="30" t="s">
        <v>29</v>
      </c>
      <c r="DO5" s="30" t="s">
        <v>28</v>
      </c>
      <c r="DP5" s="30" t="s">
        <v>27</v>
      </c>
      <c r="DQ5" s="30" t="s">
        <v>26</v>
      </c>
      <c r="DR5" s="30" t="s">
        <v>25</v>
      </c>
      <c r="DS5" s="30" t="s">
        <v>24</v>
      </c>
      <c r="DT5" s="30" t="s">
        <v>23</v>
      </c>
      <c r="DU5" s="30" t="s">
        <v>22</v>
      </c>
      <c r="DV5" s="30" t="s">
        <v>21</v>
      </c>
      <c r="DW5" s="30" t="s">
        <v>20</v>
      </c>
      <c r="DX5" s="30" t="s">
        <v>19</v>
      </c>
      <c r="DY5" s="30" t="s">
        <v>18</v>
      </c>
      <c r="DZ5" s="32" t="s">
        <v>17</v>
      </c>
      <c r="EA5" s="31" t="s">
        <v>16</v>
      </c>
      <c r="EB5" s="30" t="s">
        <v>15</v>
      </c>
      <c r="EC5" s="29"/>
    </row>
    <row r="6" spans="1:133" x14ac:dyDescent="0.35">
      <c r="A6" s="20" t="s">
        <v>8</v>
      </c>
      <c r="B6" s="27">
        <v>0.30029891011983689</v>
      </c>
      <c r="C6" s="26">
        <v>0.29360945069287914</v>
      </c>
      <c r="D6" s="26">
        <v>0.30747821882223914</v>
      </c>
      <c r="E6" s="26">
        <v>0.22736618022089189</v>
      </c>
      <c r="F6" s="26">
        <v>0.2821375275075626</v>
      </c>
      <c r="G6" s="26">
        <v>0.31751083201348201</v>
      </c>
      <c r="H6" s="26">
        <v>0.35583400899067341</v>
      </c>
      <c r="I6" s="26">
        <v>0.32843080799116353</v>
      </c>
      <c r="J6" s="26">
        <v>0.30157528273963286</v>
      </c>
      <c r="K6" s="26">
        <v>0.31450742529382891</v>
      </c>
      <c r="L6" s="26">
        <v>0.24791483234137734</v>
      </c>
      <c r="M6" s="26">
        <v>0.29042230387086831</v>
      </c>
      <c r="N6" s="26">
        <v>0.37238681808454849</v>
      </c>
      <c r="O6" s="26">
        <v>0.34558394477554466</v>
      </c>
      <c r="P6" s="26">
        <v>0.30351607037549788</v>
      </c>
      <c r="Q6" s="26">
        <v>0.25406182606610894</v>
      </c>
      <c r="R6" s="26">
        <v>0.31311880559788668</v>
      </c>
      <c r="S6" s="26">
        <v>0.26827476645259546</v>
      </c>
      <c r="T6" s="26">
        <v>0.29303553282382461</v>
      </c>
      <c r="U6" s="26">
        <v>0.35457532683152421</v>
      </c>
      <c r="V6" s="26">
        <v>0.23866374026970394</v>
      </c>
      <c r="W6" s="26">
        <v>0.4152517474105038</v>
      </c>
      <c r="X6" s="26">
        <v>0.35841212059968564</v>
      </c>
      <c r="Y6" s="26">
        <v>0.26651928444719486</v>
      </c>
      <c r="Z6" s="26">
        <v>0.47391590238344078</v>
      </c>
      <c r="AA6" s="26">
        <v>0.39658367154307306</v>
      </c>
      <c r="AB6" s="26">
        <v>0.39554427380054752</v>
      </c>
      <c r="AC6" s="26">
        <v>0.26858699472628556</v>
      </c>
      <c r="AD6" s="26">
        <v>0.23839496722006767</v>
      </c>
      <c r="AE6" s="26">
        <v>0.22262934747907162</v>
      </c>
      <c r="AF6" s="26">
        <v>0.33769821970042435</v>
      </c>
      <c r="AG6" s="26">
        <v>0.20381106302624039</v>
      </c>
      <c r="AH6" s="26">
        <v>0.2509122612778576</v>
      </c>
      <c r="AI6" s="26">
        <v>0.29881697217947684</v>
      </c>
      <c r="AJ6" s="26">
        <v>0.29289681200264084</v>
      </c>
      <c r="AK6" s="26">
        <v>0.12414926837446286</v>
      </c>
      <c r="AL6" s="26">
        <v>0.3036681943307129</v>
      </c>
      <c r="AM6" s="26">
        <v>0.3182730277114697</v>
      </c>
      <c r="AN6" s="26">
        <v>0.33682272071295444</v>
      </c>
      <c r="AO6" s="26">
        <v>0.3451577546612829</v>
      </c>
      <c r="AP6" s="26">
        <v>0.36287025377914078</v>
      </c>
      <c r="AQ6" s="26">
        <v>0.39771772431503366</v>
      </c>
      <c r="AR6" s="26">
        <v>0.23037751522306868</v>
      </c>
      <c r="AS6" s="26">
        <v>0.33603265307643831</v>
      </c>
      <c r="AT6" s="26">
        <v>0.3412279741558269</v>
      </c>
      <c r="AU6" s="26">
        <v>0.29457180849064585</v>
      </c>
      <c r="AV6" s="26">
        <v>0.2534940537052342</v>
      </c>
      <c r="AW6" s="26">
        <v>0.27103233321034242</v>
      </c>
      <c r="AX6" s="26">
        <v>0.22240553730749713</v>
      </c>
      <c r="AY6" s="26">
        <v>0.44016655671221938</v>
      </c>
      <c r="AZ6" s="26">
        <v>0.34555645853905742</v>
      </c>
      <c r="BA6" s="26">
        <v>0.39351832666163927</v>
      </c>
      <c r="BB6" s="26">
        <v>0.3485598770906157</v>
      </c>
      <c r="BC6" s="26">
        <v>0.25935480331213612</v>
      </c>
      <c r="BD6" s="26">
        <v>0.30829397549454879</v>
      </c>
      <c r="BE6" s="26">
        <v>0.35124147553692081</v>
      </c>
      <c r="BF6" s="26">
        <v>0.29252476927273269</v>
      </c>
      <c r="BG6" s="26">
        <v>0.26806551239376375</v>
      </c>
      <c r="BH6" s="26">
        <v>0.32976824386097175</v>
      </c>
      <c r="BI6" s="26">
        <v>0.24836865038689518</v>
      </c>
      <c r="BJ6" s="26">
        <v>0.40458668740734771</v>
      </c>
      <c r="BK6" s="26">
        <v>0.29506667994842362</v>
      </c>
      <c r="BL6" s="26">
        <v>0.49755950771896335</v>
      </c>
      <c r="BM6" s="26">
        <v>0.23605568668492921</v>
      </c>
      <c r="BN6" s="26">
        <v>0.27017351627271313</v>
      </c>
      <c r="BO6" s="26">
        <v>0.32829005330375527</v>
      </c>
      <c r="BP6" s="26">
        <v>0.34276748347600378</v>
      </c>
      <c r="BQ6" s="26">
        <v>0.28201286637275885</v>
      </c>
      <c r="BR6" s="26">
        <v>0.20300658762110399</v>
      </c>
      <c r="BS6" s="26">
        <v>0.36722679160729271</v>
      </c>
      <c r="BT6" s="26">
        <v>0.36339028137294066</v>
      </c>
      <c r="BU6" s="26">
        <v>0.20882474865127484</v>
      </c>
      <c r="BV6" s="26">
        <v>0.40610071073639809</v>
      </c>
      <c r="BW6" s="26">
        <v>0.40383921120515093</v>
      </c>
      <c r="BX6" s="26">
        <v>0.35613858406569532</v>
      </c>
      <c r="BY6" s="26">
        <v>0.25738542453938978</v>
      </c>
      <c r="BZ6" s="26">
        <v>0.24552531966109911</v>
      </c>
      <c r="CA6" s="26">
        <v>0.37768219383708401</v>
      </c>
      <c r="CB6" s="26">
        <v>0.3056089688782776</v>
      </c>
      <c r="CC6" s="26">
        <v>0.36767744421088316</v>
      </c>
      <c r="CD6" s="26">
        <v>0.2028514892762763</v>
      </c>
      <c r="CE6" s="26">
        <v>0.1862741232715085</v>
      </c>
      <c r="CF6" s="26">
        <v>0.21363696007594932</v>
      </c>
      <c r="CG6" s="26">
        <v>0.27118778139740424</v>
      </c>
      <c r="CH6" s="26">
        <v>0.40907216440246513</v>
      </c>
      <c r="CI6" s="26">
        <v>0.17785195290818723</v>
      </c>
      <c r="CJ6" s="26">
        <v>0.2712251501642301</v>
      </c>
      <c r="CK6" s="26">
        <v>0.25996688827544306</v>
      </c>
      <c r="CL6" s="26">
        <v>0.3881663069283397</v>
      </c>
      <c r="CM6" s="26">
        <v>0.26463120365056592</v>
      </c>
      <c r="CN6" s="26">
        <v>0.36569746824183325</v>
      </c>
      <c r="CO6" s="26">
        <v>0.16143801387722834</v>
      </c>
      <c r="CP6" s="26">
        <v>0.48689955976255156</v>
      </c>
      <c r="CQ6" s="26">
        <v>0.46803752910918767</v>
      </c>
      <c r="CR6" s="26">
        <v>0.12954663746404479</v>
      </c>
      <c r="CS6" s="26">
        <v>0.46502943757205328</v>
      </c>
      <c r="CT6" s="26">
        <v>0.24736865343742481</v>
      </c>
      <c r="CU6" s="26">
        <v>0.15665194245137451</v>
      </c>
      <c r="CV6" s="26">
        <v>0.12579738018244691</v>
      </c>
      <c r="CW6" s="26">
        <v>0.16295977299795336</v>
      </c>
      <c r="CX6" s="26">
        <v>0.36930304380809953</v>
      </c>
      <c r="CY6" s="26">
        <v>0.28803210604309754</v>
      </c>
      <c r="CZ6" s="26">
        <v>0.50159075466634373</v>
      </c>
      <c r="DA6" s="26">
        <v>0.37818558463799101</v>
      </c>
      <c r="DB6" s="26">
        <v>0.16706946177753063</v>
      </c>
      <c r="DC6" s="26">
        <v>0.30144287658965874</v>
      </c>
      <c r="DD6" s="26">
        <v>0.31369622264662056</v>
      </c>
      <c r="DE6" s="26">
        <v>0.61051946531722812</v>
      </c>
      <c r="DF6" s="26">
        <v>0.10981345291716842</v>
      </c>
      <c r="DG6" s="26">
        <v>0.67039386118743327</v>
      </c>
      <c r="DH6" s="26">
        <v>0.34176506693467168</v>
      </c>
      <c r="DI6" s="26">
        <v>0.24959685624828654</v>
      </c>
      <c r="DJ6" s="26">
        <v>0.39066919970251845</v>
      </c>
      <c r="DK6" s="26">
        <v>0.10273982894167401</v>
      </c>
      <c r="DL6" s="26">
        <v>0.1196245922623112</v>
      </c>
      <c r="DM6" s="26">
        <v>4.5068187786250082E-2</v>
      </c>
      <c r="DN6" s="26">
        <v>0.5216378034877508</v>
      </c>
      <c r="DO6" s="26">
        <v>0.38507837721797178</v>
      </c>
      <c r="DP6" s="26">
        <v>0.18443097635908545</v>
      </c>
      <c r="DQ6" s="26">
        <v>9.6663742854378065E-2</v>
      </c>
      <c r="DR6" s="26">
        <v>0.37968847560323432</v>
      </c>
      <c r="DS6" s="26">
        <v>0</v>
      </c>
      <c r="DT6" s="26">
        <v>0.23639843685186307</v>
      </c>
      <c r="DU6" s="26">
        <v>0.16747657287970227</v>
      </c>
      <c r="DV6" s="26">
        <v>0.25666708429506324</v>
      </c>
      <c r="DW6" s="26">
        <v>0.15371446658896287</v>
      </c>
      <c r="DX6" s="26">
        <v>0.34608502323579809</v>
      </c>
      <c r="DY6" s="26">
        <v>0</v>
      </c>
      <c r="DZ6" s="26">
        <v>0</v>
      </c>
      <c r="EA6" s="26">
        <v>0</v>
      </c>
      <c r="EB6" s="26">
        <v>0.42447703708621748</v>
      </c>
      <c r="EC6" s="8"/>
    </row>
    <row r="7" spans="1:133" x14ac:dyDescent="0.35">
      <c r="A7" s="20" t="s">
        <v>7</v>
      </c>
      <c r="B7" s="27">
        <v>0.15543465284261104</v>
      </c>
      <c r="C7" s="26">
        <v>0.15276585441267873</v>
      </c>
      <c r="D7" s="26">
        <v>0.15829887946692667</v>
      </c>
      <c r="E7" s="26">
        <v>0.18451633900420633</v>
      </c>
      <c r="F7" s="26">
        <v>0.15078655545981942</v>
      </c>
      <c r="G7" s="26">
        <v>0.16520016959278702</v>
      </c>
      <c r="H7" s="26">
        <v>0.14112848316730617</v>
      </c>
      <c r="I7" s="26">
        <v>0.13717759926003559</v>
      </c>
      <c r="J7" s="26">
        <v>0.13373746232407696</v>
      </c>
      <c r="K7" s="26">
        <v>0.1128298263696528</v>
      </c>
      <c r="L7" s="26">
        <v>0.12704737682805661</v>
      </c>
      <c r="M7" s="26">
        <v>0.21487482841791303</v>
      </c>
      <c r="N7" s="26">
        <v>0.12669630899379919</v>
      </c>
      <c r="O7" s="26">
        <v>0.14552071193635738</v>
      </c>
      <c r="P7" s="26">
        <v>0.20007216775875977</v>
      </c>
      <c r="Q7" s="26">
        <v>0.16043684303183245</v>
      </c>
      <c r="R7" s="26">
        <v>0.13225020671104151</v>
      </c>
      <c r="S7" s="26">
        <v>0.1371478244278872</v>
      </c>
      <c r="T7" s="26">
        <v>0.16944459703857867</v>
      </c>
      <c r="U7" s="26">
        <v>0.12574496736073223</v>
      </c>
      <c r="V7" s="26">
        <v>0.12702874573878872</v>
      </c>
      <c r="W7" s="26">
        <v>0.22196742802044947</v>
      </c>
      <c r="X7" s="26">
        <v>0.26267787740760723</v>
      </c>
      <c r="Y7" s="26">
        <v>5.7956563616254043E-2</v>
      </c>
      <c r="Z7" s="26">
        <v>0.25207147970614624</v>
      </c>
      <c r="AA7" s="26">
        <v>0.29864174311319908</v>
      </c>
      <c r="AB7" s="26">
        <v>0.18253985149151103</v>
      </c>
      <c r="AC7" s="26">
        <v>0.13024835488370365</v>
      </c>
      <c r="AD7" s="26">
        <v>0.11794186062819055</v>
      </c>
      <c r="AE7" s="26">
        <v>0.12497986592580557</v>
      </c>
      <c r="AF7" s="26">
        <v>0.1409680870495526</v>
      </c>
      <c r="AG7" s="26">
        <v>0.14876684096269083</v>
      </c>
      <c r="AH7" s="26">
        <v>0.10180374433039072</v>
      </c>
      <c r="AI7" s="26">
        <v>0.15116256216650445</v>
      </c>
      <c r="AJ7" s="26">
        <v>0.21670564341781667</v>
      </c>
      <c r="AK7" s="26">
        <v>0.2549206194621792</v>
      </c>
      <c r="AL7" s="26">
        <v>0.12025342852692124</v>
      </c>
      <c r="AM7" s="26">
        <v>0.22491762581596994</v>
      </c>
      <c r="AN7" s="26">
        <v>0.13950664856499193</v>
      </c>
      <c r="AO7" s="26">
        <v>0.19839175872762535</v>
      </c>
      <c r="AP7" s="26">
        <v>0.12778233284101942</v>
      </c>
      <c r="AQ7" s="26">
        <v>0.13559587359234734</v>
      </c>
      <c r="AR7" s="26">
        <v>0.20598343014222445</v>
      </c>
      <c r="AS7" s="26">
        <v>7.9063032498745453E-2</v>
      </c>
      <c r="AT7" s="26">
        <v>0.14564881564007418</v>
      </c>
      <c r="AU7" s="26">
        <v>0.13595562866596672</v>
      </c>
      <c r="AV7" s="26">
        <v>0.11269387435017472</v>
      </c>
      <c r="AW7" s="26">
        <v>0.10863172822646973</v>
      </c>
      <c r="AX7" s="26">
        <v>0.15840588979305265</v>
      </c>
      <c r="AY7" s="26">
        <v>0.11570196742344005</v>
      </c>
      <c r="AZ7" s="26">
        <v>0.18847863759807679</v>
      </c>
      <c r="BA7" s="26">
        <v>0.12883468360320527</v>
      </c>
      <c r="BB7" s="26">
        <v>0.13991888695593996</v>
      </c>
      <c r="BC7" s="26">
        <v>0.16171368854321244</v>
      </c>
      <c r="BD7" s="26">
        <v>8.7124949668943963E-2</v>
      </c>
      <c r="BE7" s="26">
        <v>0.12625431275678387</v>
      </c>
      <c r="BF7" s="26">
        <v>9.7029902757511929E-2</v>
      </c>
      <c r="BG7" s="26">
        <v>0.15359175898487692</v>
      </c>
      <c r="BH7" s="26">
        <v>0.12580543770213889</v>
      </c>
      <c r="BI7" s="26">
        <v>0.19332120997120891</v>
      </c>
      <c r="BJ7" s="26">
        <v>0.1463622938621818</v>
      </c>
      <c r="BK7" s="26">
        <v>0.11857181655017007</v>
      </c>
      <c r="BL7" s="26">
        <v>0.12445091089898928</v>
      </c>
      <c r="BM7" s="26">
        <v>0.12954448611869879</v>
      </c>
      <c r="BN7" s="26">
        <v>9.2829509799487189E-2</v>
      </c>
      <c r="BO7" s="26">
        <v>0.20089530857924334</v>
      </c>
      <c r="BP7" s="26">
        <v>0.19455391839984615</v>
      </c>
      <c r="BQ7" s="26">
        <v>0.11774997492170022</v>
      </c>
      <c r="BR7" s="26">
        <v>0.28857021307591119</v>
      </c>
      <c r="BS7" s="26">
        <v>0.12751071914928885</v>
      </c>
      <c r="BT7" s="26">
        <v>0.28780752847493496</v>
      </c>
      <c r="BU7" s="26">
        <v>0.17737515910666263</v>
      </c>
      <c r="BV7" s="26">
        <v>0.20440067447124849</v>
      </c>
      <c r="BW7" s="26">
        <v>5.7158162691148075E-2</v>
      </c>
      <c r="BX7" s="26">
        <v>0.3286116831684352</v>
      </c>
      <c r="BY7" s="26">
        <v>0.10387747979287879</v>
      </c>
      <c r="BZ7" s="26">
        <v>0.2090166349913819</v>
      </c>
      <c r="CA7" s="26">
        <v>0.10757860852403976</v>
      </c>
      <c r="CB7" s="26">
        <v>8.9378888303724466E-2</v>
      </c>
      <c r="CC7" s="26">
        <v>7.920139283319752E-2</v>
      </c>
      <c r="CD7" s="26">
        <v>0.11822780354173557</v>
      </c>
      <c r="CE7" s="26">
        <v>0.11023246119720076</v>
      </c>
      <c r="CF7" s="26">
        <v>0.18270357156297831</v>
      </c>
      <c r="CG7" s="26">
        <v>0.28533726124584929</v>
      </c>
      <c r="CH7" s="26">
        <v>0.11013325812951474</v>
      </c>
      <c r="CI7" s="26">
        <v>9.7089930528284643E-2</v>
      </c>
      <c r="CJ7" s="26">
        <v>0.20822661718479296</v>
      </c>
      <c r="CK7" s="26">
        <v>0.20910449355220997</v>
      </c>
      <c r="CL7" s="26">
        <v>0.13873793520132777</v>
      </c>
      <c r="CM7" s="26">
        <v>0.12842534334260056</v>
      </c>
      <c r="CN7" s="26">
        <v>0.1308128425251594</v>
      </c>
      <c r="CO7" s="26">
        <v>0.25865382416651533</v>
      </c>
      <c r="CP7" s="26">
        <v>0.27977459204481853</v>
      </c>
      <c r="CQ7" s="26">
        <v>0.15079839110468587</v>
      </c>
      <c r="CR7" s="26">
        <v>0.2626852297857159</v>
      </c>
      <c r="CS7" s="26">
        <v>3.3296878843221495E-2</v>
      </c>
      <c r="CT7" s="26">
        <v>0.22602274318195362</v>
      </c>
      <c r="CU7" s="26">
        <v>0</v>
      </c>
      <c r="CV7" s="26">
        <v>2.1078270915401702E-2</v>
      </c>
      <c r="CW7" s="26">
        <v>0.32742318003527737</v>
      </c>
      <c r="CX7" s="26">
        <v>0.16264074881398857</v>
      </c>
      <c r="CY7" s="26">
        <v>0.1447235839709132</v>
      </c>
      <c r="CZ7" s="26">
        <v>4.4536566157234891E-2</v>
      </c>
      <c r="DA7" s="26">
        <v>0.13312761703615128</v>
      </c>
      <c r="DB7" s="26">
        <v>0.37408759937014324</v>
      </c>
      <c r="DC7" s="26">
        <v>6.16221124316986E-2</v>
      </c>
      <c r="DD7" s="26">
        <v>6.459742323982956E-2</v>
      </c>
      <c r="DE7" s="26">
        <v>0.38948053468277199</v>
      </c>
      <c r="DF7" s="26">
        <v>6.3444880532305875E-2</v>
      </c>
      <c r="DG7" s="26">
        <v>7.8418120952307421E-2</v>
      </c>
      <c r="DH7" s="26">
        <v>0.1897780646710524</v>
      </c>
      <c r="DI7" s="26">
        <v>9.7411353237622261E-2</v>
      </c>
      <c r="DJ7" s="26">
        <v>0.20206662152873159</v>
      </c>
      <c r="DK7" s="26">
        <v>0.79153804618809254</v>
      </c>
      <c r="DL7" s="26">
        <v>0.21171029468520075</v>
      </c>
      <c r="DM7" s="26">
        <v>0.19655106077122073</v>
      </c>
      <c r="DN7" s="26">
        <v>8.7386251666935047E-2</v>
      </c>
      <c r="DO7" s="26">
        <v>0.17460369880343271</v>
      </c>
      <c r="DP7" s="26">
        <v>0.14118168274321052</v>
      </c>
      <c r="DQ7" s="26">
        <v>0.22836968417922116</v>
      </c>
      <c r="DR7" s="26">
        <v>4.2483047708811075E-2</v>
      </c>
      <c r="DS7" s="26">
        <v>1</v>
      </c>
      <c r="DT7" s="26">
        <v>6.4054418805966629E-2</v>
      </c>
      <c r="DU7" s="26">
        <v>0.1986779091878291</v>
      </c>
      <c r="DV7" s="26">
        <v>2.3867659356459629E-2</v>
      </c>
      <c r="DW7" s="26">
        <v>3.3212291285560622E-2</v>
      </c>
      <c r="DX7" s="26">
        <v>0.277951212279339</v>
      </c>
      <c r="DY7" s="26">
        <v>0.75029772734927958</v>
      </c>
      <c r="DZ7" s="26">
        <v>0.18680028059242995</v>
      </c>
      <c r="EA7" s="26">
        <v>0.45224699322265149</v>
      </c>
      <c r="EB7" s="26">
        <v>0</v>
      </c>
      <c r="EC7" s="8"/>
    </row>
    <row r="8" spans="1:133" x14ac:dyDescent="0.35">
      <c r="A8" s="20" t="s">
        <v>6</v>
      </c>
      <c r="B8" s="27">
        <v>0.11944341824948392</v>
      </c>
      <c r="C8" s="26">
        <v>0.13286327973603415</v>
      </c>
      <c r="D8" s="26">
        <v>0.10504086010446874</v>
      </c>
      <c r="E8" s="26">
        <v>9.2972344433292151E-2</v>
      </c>
      <c r="F8" s="26">
        <v>9.9950791262438859E-2</v>
      </c>
      <c r="G8" s="26">
        <v>0.12793669848022682</v>
      </c>
      <c r="H8" s="26">
        <v>0.11354883212176844</v>
      </c>
      <c r="I8" s="26">
        <v>0.14617972734147872</v>
      </c>
      <c r="J8" s="26">
        <v>0.15386986696411598</v>
      </c>
      <c r="K8" s="26">
        <v>0.12564466446474484</v>
      </c>
      <c r="L8" s="26">
        <v>0.13740509591967653</v>
      </c>
      <c r="M8" s="26">
        <v>0.12130716577446624</v>
      </c>
      <c r="N8" s="26">
        <v>0.12489432445004964</v>
      </c>
      <c r="O8" s="26">
        <v>8.9501486890194382E-2</v>
      </c>
      <c r="P8" s="26">
        <v>0.10506623080469682</v>
      </c>
      <c r="Q8" s="26">
        <v>0.13703142088847994</v>
      </c>
      <c r="R8" s="26">
        <v>0.14564494647358639</v>
      </c>
      <c r="S8" s="26">
        <v>8.8209404624775486E-2</v>
      </c>
      <c r="T8" s="26">
        <v>0.10858431895598289</v>
      </c>
      <c r="U8" s="26">
        <v>0.11460020082709935</v>
      </c>
      <c r="V8" s="26">
        <v>0.15294943966849334</v>
      </c>
      <c r="W8" s="26">
        <v>0.11033643139070312</v>
      </c>
      <c r="X8" s="26">
        <v>0.13798561770429069</v>
      </c>
      <c r="Y8" s="26">
        <v>0.10575066318799792</v>
      </c>
      <c r="Z8" s="26">
        <v>6.8368892031044376E-2</v>
      </c>
      <c r="AA8" s="26">
        <v>0.1427097232710777</v>
      </c>
      <c r="AB8" s="26">
        <v>5.3764358923281894E-2</v>
      </c>
      <c r="AC8" s="26">
        <v>0.19866263045717908</v>
      </c>
      <c r="AD8" s="26">
        <v>0.11220215514405359</v>
      </c>
      <c r="AE8" s="26">
        <v>0.17333517563433312</v>
      </c>
      <c r="AF8" s="26">
        <v>0.16527672846385413</v>
      </c>
      <c r="AG8" s="26">
        <v>0.22247904079257344</v>
      </c>
      <c r="AH8" s="26">
        <v>0.16860823241248815</v>
      </c>
      <c r="AI8" s="26">
        <v>7.6408508404795836E-2</v>
      </c>
      <c r="AJ8" s="26">
        <v>0.11382036970322466</v>
      </c>
      <c r="AK8" s="26">
        <v>0.1179827857036409</v>
      </c>
      <c r="AL8" s="26">
        <v>0.11680748110167995</v>
      </c>
      <c r="AM8" s="26">
        <v>0.11734806975188002</v>
      </c>
      <c r="AN8" s="26">
        <v>0.10530798956397826</v>
      </c>
      <c r="AO8" s="26">
        <v>6.5936272079852573E-2</v>
      </c>
      <c r="AP8" s="26">
        <v>9.462811209114641E-2</v>
      </c>
      <c r="AQ8" s="26">
        <v>0.12476673301228432</v>
      </c>
      <c r="AR8" s="26">
        <v>0.13190989795577637</v>
      </c>
      <c r="AS8" s="26">
        <v>7.9258802187612457E-2</v>
      </c>
      <c r="AT8" s="26">
        <v>8.9088020036856619E-2</v>
      </c>
      <c r="AU8" s="26">
        <v>7.781385885480642E-2</v>
      </c>
      <c r="AV8" s="26">
        <v>0.10010775083619311</v>
      </c>
      <c r="AW8" s="26">
        <v>0.16012251943638098</v>
      </c>
      <c r="AX8" s="26">
        <v>0.29416221687590338</v>
      </c>
      <c r="AY8" s="26">
        <v>0.18224034780252596</v>
      </c>
      <c r="AZ8" s="26">
        <v>0.14212319826682646</v>
      </c>
      <c r="BA8" s="26">
        <v>7.126103128246257E-2</v>
      </c>
      <c r="BB8" s="26">
        <v>0.13415192208637905</v>
      </c>
      <c r="BC8" s="26">
        <v>0.14501292225401549</v>
      </c>
      <c r="BD8" s="26">
        <v>9.1937347847756173E-2</v>
      </c>
      <c r="BE8" s="26">
        <v>0.11018185166223238</v>
      </c>
      <c r="BF8" s="26">
        <v>0.20191458261760503</v>
      </c>
      <c r="BG8" s="26">
        <v>0.13549370199241903</v>
      </c>
      <c r="BH8" s="26">
        <v>0.11695013424342122</v>
      </c>
      <c r="BI8" s="26">
        <v>0.14443034439355992</v>
      </c>
      <c r="BJ8" s="26">
        <v>0.12927038160146292</v>
      </c>
      <c r="BK8" s="26">
        <v>9.9996569661042853E-2</v>
      </c>
      <c r="BL8" s="26">
        <v>0.16881361389698857</v>
      </c>
      <c r="BM8" s="26">
        <v>0.14863397888238236</v>
      </c>
      <c r="BN8" s="26">
        <v>0.15907154673248061</v>
      </c>
      <c r="BO8" s="26">
        <v>0</v>
      </c>
      <c r="BP8" s="26">
        <v>3.9223403586645555E-2</v>
      </c>
      <c r="BQ8" s="26">
        <v>0.12841548651919493</v>
      </c>
      <c r="BR8" s="26">
        <v>0.12787585574822893</v>
      </c>
      <c r="BS8" s="26">
        <v>0.11900692797384316</v>
      </c>
      <c r="BT8" s="26">
        <v>5.5753701347068904E-2</v>
      </c>
      <c r="BU8" s="26">
        <v>0.12533820178013277</v>
      </c>
      <c r="BV8" s="26">
        <v>7.1582718746523957E-2</v>
      </c>
      <c r="BW8" s="26">
        <v>9.7186650535083879E-2</v>
      </c>
      <c r="BX8" s="26">
        <v>0.10990231125853851</v>
      </c>
      <c r="BY8" s="26">
        <v>0.12829246562284669</v>
      </c>
      <c r="BZ8" s="26">
        <v>6.8416332627618134E-2</v>
      </c>
      <c r="CA8" s="26">
        <v>0.20576620069737034</v>
      </c>
      <c r="CB8" s="26">
        <v>1.2268590061201732E-2</v>
      </c>
      <c r="CC8" s="26">
        <v>0.11408291416000631</v>
      </c>
      <c r="CD8" s="26">
        <v>3.4522908411500776E-2</v>
      </c>
      <c r="CE8" s="26">
        <v>0.16190741189294863</v>
      </c>
      <c r="CF8" s="26">
        <v>7.6251708014092395E-2</v>
      </c>
      <c r="CG8" s="26">
        <v>0.28089777139829875</v>
      </c>
      <c r="CH8" s="26">
        <v>5.6017657940187128E-2</v>
      </c>
      <c r="CI8" s="26">
        <v>0.10450961691206059</v>
      </c>
      <c r="CJ8" s="26">
        <v>0</v>
      </c>
      <c r="CK8" s="26">
        <v>7.5212747504812605E-2</v>
      </c>
      <c r="CL8" s="26">
        <v>0.10667749510877511</v>
      </c>
      <c r="CM8" s="26">
        <v>0.12609435531042543</v>
      </c>
      <c r="CN8" s="26">
        <v>3.7232822540970885E-2</v>
      </c>
      <c r="CO8" s="26">
        <v>0.21431729745972755</v>
      </c>
      <c r="CP8" s="26">
        <v>8.4319055451782601E-2</v>
      </c>
      <c r="CQ8" s="26">
        <v>0.10250732084058826</v>
      </c>
      <c r="CR8" s="26">
        <v>3.3947594285446185E-2</v>
      </c>
      <c r="CS8" s="26">
        <v>9.3544895951338761E-2</v>
      </c>
      <c r="CT8" s="26">
        <v>2.3197719352048903E-2</v>
      </c>
      <c r="CU8" s="26">
        <v>4.7504315474892506E-2</v>
      </c>
      <c r="CV8" s="26">
        <v>2.9034868897389276E-2</v>
      </c>
      <c r="CW8" s="26">
        <v>3.7674766126957568E-2</v>
      </c>
      <c r="CX8" s="26">
        <v>9.6068720859661672E-2</v>
      </c>
      <c r="CY8" s="26">
        <v>0.13217991612798105</v>
      </c>
      <c r="CZ8" s="26">
        <v>0.10611572722691873</v>
      </c>
      <c r="DA8" s="26">
        <v>0.15297032570282562</v>
      </c>
      <c r="DB8" s="26">
        <v>0.10290691821507038</v>
      </c>
      <c r="DC8" s="26">
        <v>0.27129518667698027</v>
      </c>
      <c r="DD8" s="26">
        <v>6.3427967443778877E-2</v>
      </c>
      <c r="DE8" s="26">
        <v>0</v>
      </c>
      <c r="DF8" s="26">
        <v>0.20092077969028999</v>
      </c>
      <c r="DG8" s="26">
        <v>1.4077414945817483E-2</v>
      </c>
      <c r="DH8" s="26">
        <v>3.3467654726603027E-2</v>
      </c>
      <c r="DI8" s="26">
        <v>0.17074526649889729</v>
      </c>
      <c r="DJ8" s="26">
        <v>0</v>
      </c>
      <c r="DK8" s="26">
        <v>0</v>
      </c>
      <c r="DL8" s="26">
        <v>5.427266540667533E-2</v>
      </c>
      <c r="DM8" s="26">
        <v>0.18771393658567687</v>
      </c>
      <c r="DN8" s="26">
        <v>1.587179176957933E-2</v>
      </c>
      <c r="DO8" s="26">
        <v>8.2571874374126983E-2</v>
      </c>
      <c r="DP8" s="26">
        <v>0.35239455382204071</v>
      </c>
      <c r="DQ8" s="26">
        <v>0.121877025841403</v>
      </c>
      <c r="DR8" s="26">
        <v>0.11886037307120226</v>
      </c>
      <c r="DS8" s="26">
        <v>0</v>
      </c>
      <c r="DT8" s="26">
        <v>0.24992963398288301</v>
      </c>
      <c r="DU8" s="26">
        <v>0.26128695564681775</v>
      </c>
      <c r="DV8" s="26">
        <v>4.1744044909506124E-2</v>
      </c>
      <c r="DW8" s="26">
        <v>0</v>
      </c>
      <c r="DX8" s="26">
        <v>0.37596376448486285</v>
      </c>
      <c r="DY8" s="26">
        <v>0</v>
      </c>
      <c r="DZ8" s="26">
        <v>0</v>
      </c>
      <c r="EA8" s="26">
        <v>0</v>
      </c>
      <c r="EB8" s="26">
        <v>0</v>
      </c>
      <c r="EC8" s="8"/>
    </row>
    <row r="9" spans="1:133" x14ac:dyDescent="0.35">
      <c r="A9" s="20" t="s">
        <v>5</v>
      </c>
      <c r="B9" s="27">
        <v>3.9709131625758537E-2</v>
      </c>
      <c r="C9" s="26">
        <v>3.9552895132741045E-2</v>
      </c>
      <c r="D9" s="26">
        <v>3.987680885382134E-2</v>
      </c>
      <c r="E9" s="26">
        <v>3.8386500965292079E-2</v>
      </c>
      <c r="F9" s="26">
        <v>4.5379614157100637E-2</v>
      </c>
      <c r="G9" s="26">
        <v>3.060855701061304E-2</v>
      </c>
      <c r="H9" s="26">
        <v>3.2145683157594689E-2</v>
      </c>
      <c r="I9" s="26">
        <v>4.6955597314551047E-2</v>
      </c>
      <c r="J9" s="26">
        <v>5.5742773147635823E-2</v>
      </c>
      <c r="K9" s="26">
        <v>4.8078149351000174E-2</v>
      </c>
      <c r="L9" s="26">
        <v>4.6469470289620757E-2</v>
      </c>
      <c r="M9" s="26">
        <v>4.3469190306928626E-2</v>
      </c>
      <c r="N9" s="26">
        <v>1.6095854147979812E-2</v>
      </c>
      <c r="O9" s="26">
        <v>3.8659134188561255E-2</v>
      </c>
      <c r="P9" s="26">
        <v>3.9614697440512013E-2</v>
      </c>
      <c r="Q9" s="26">
        <v>5.0641839168508805E-2</v>
      </c>
      <c r="R9" s="26">
        <v>4.242405766187915E-2</v>
      </c>
      <c r="S9" s="26">
        <v>1.7522224852249042E-2</v>
      </c>
      <c r="T9" s="26">
        <v>3.1069327452534892E-2</v>
      </c>
      <c r="U9" s="26">
        <v>3.2164477412888602E-2</v>
      </c>
      <c r="V9" s="26">
        <v>7.2648808881775467E-2</v>
      </c>
      <c r="W9" s="26">
        <v>2.709803433852026E-2</v>
      </c>
      <c r="X9" s="26">
        <v>3.5706903932408877E-2</v>
      </c>
      <c r="Y9" s="26">
        <v>2.8817283209022816E-2</v>
      </c>
      <c r="Z9" s="26">
        <v>2.4931095802630813E-2</v>
      </c>
      <c r="AA9" s="26">
        <v>2.6707644706472161E-2</v>
      </c>
      <c r="AB9" s="26">
        <v>1.4576822145114814E-2</v>
      </c>
      <c r="AC9" s="26">
        <v>3.2757791831331755E-2</v>
      </c>
      <c r="AD9" s="26">
        <v>3.9961593648014299E-2</v>
      </c>
      <c r="AE9" s="26">
        <v>2.6182555700206937E-2</v>
      </c>
      <c r="AF9" s="26">
        <v>0</v>
      </c>
      <c r="AG9" s="26">
        <v>3.7578087081495869E-2</v>
      </c>
      <c r="AH9" s="26">
        <v>8.1845993339528592E-2</v>
      </c>
      <c r="AI9" s="26">
        <v>5.5990965041789145E-2</v>
      </c>
      <c r="AJ9" s="26">
        <v>4.3839564288067109E-2</v>
      </c>
      <c r="AK9" s="26">
        <v>6.3080840550412992E-2</v>
      </c>
      <c r="AL9" s="26">
        <v>2.7996269327058631E-2</v>
      </c>
      <c r="AM9" s="26">
        <v>4.4416686461986092E-2</v>
      </c>
      <c r="AN9" s="26">
        <v>1.9063454157592162E-2</v>
      </c>
      <c r="AO9" s="26">
        <v>1.1052242850813758E-2</v>
      </c>
      <c r="AP9" s="26">
        <v>2.6867971399496531E-2</v>
      </c>
      <c r="AQ9" s="26">
        <v>4.3930430994876216E-2</v>
      </c>
      <c r="AR9" s="26">
        <v>2.7988634810865876E-2</v>
      </c>
      <c r="AS9" s="26">
        <v>1.3213588125789285E-2</v>
      </c>
      <c r="AT9" s="26">
        <v>3.5326961130147543E-2</v>
      </c>
      <c r="AU9" s="26">
        <v>4.4280543436834317E-2</v>
      </c>
      <c r="AV9" s="26">
        <v>3.3885073165567443E-2</v>
      </c>
      <c r="AW9" s="26">
        <v>6.1105690877007714E-2</v>
      </c>
      <c r="AX9" s="26">
        <v>3.2365749778083694E-2</v>
      </c>
      <c r="AY9" s="26">
        <v>3.6162013677413556E-2</v>
      </c>
      <c r="AZ9" s="26">
        <v>2.0485104988878251E-2</v>
      </c>
      <c r="BA9" s="26">
        <v>3.5195940528968052E-2</v>
      </c>
      <c r="BB9" s="26">
        <v>1.0195907360177918E-2</v>
      </c>
      <c r="BC9" s="26">
        <v>2.6840550660612628E-2</v>
      </c>
      <c r="BD9" s="26">
        <v>5.0026300249114287E-2</v>
      </c>
      <c r="BE9" s="26">
        <v>2.0447093794910116E-2</v>
      </c>
      <c r="BF9" s="26">
        <v>0</v>
      </c>
      <c r="BG9" s="26">
        <v>0.12079090993188231</v>
      </c>
      <c r="BH9" s="26">
        <v>8.8044912945922899E-2</v>
      </c>
      <c r="BI9" s="26">
        <v>3.5375590969150439E-2</v>
      </c>
      <c r="BJ9" s="26">
        <v>2.107839581430138E-2</v>
      </c>
      <c r="BK9" s="26">
        <v>3.363951955961049E-2</v>
      </c>
      <c r="BL9" s="26">
        <v>3.2803694988879209E-2</v>
      </c>
      <c r="BM9" s="26">
        <v>2.3925846272403871E-2</v>
      </c>
      <c r="BN9" s="26">
        <v>4.2331786848054075E-2</v>
      </c>
      <c r="BO9" s="26">
        <v>6.5642278181399602E-2</v>
      </c>
      <c r="BP9" s="26">
        <v>0</v>
      </c>
      <c r="BQ9" s="26">
        <v>7.7991264281294215E-2</v>
      </c>
      <c r="BR9" s="26">
        <v>8.7980477688802614E-3</v>
      </c>
      <c r="BS9" s="26">
        <v>1.8971115666655512E-2</v>
      </c>
      <c r="BT9" s="26">
        <v>2.316373041526543E-2</v>
      </c>
      <c r="BU9" s="26">
        <v>2.2319851790850605E-2</v>
      </c>
      <c r="BV9" s="26">
        <v>0</v>
      </c>
      <c r="BW9" s="26">
        <v>2.3189206032824514E-2</v>
      </c>
      <c r="BX9" s="26">
        <v>3.057018407800564E-2</v>
      </c>
      <c r="BY9" s="26">
        <v>4.8364804963106849E-2</v>
      </c>
      <c r="BZ9" s="26">
        <v>5.0759588306455272E-2</v>
      </c>
      <c r="CA9" s="26">
        <v>3.0121147699774121E-2</v>
      </c>
      <c r="CB9" s="26">
        <v>2.1987162450145762E-2</v>
      </c>
      <c r="CC9" s="26">
        <v>0.1021509332750941</v>
      </c>
      <c r="CD9" s="26">
        <v>0</v>
      </c>
      <c r="CE9" s="26">
        <v>9.3680023658364947E-2</v>
      </c>
      <c r="CF9" s="26">
        <v>2.9302268014171594E-2</v>
      </c>
      <c r="CG9" s="26">
        <v>0</v>
      </c>
      <c r="CH9" s="26">
        <v>3.5575693800384008E-2</v>
      </c>
      <c r="CI9" s="26">
        <v>4.5454860465194327E-2</v>
      </c>
      <c r="CJ9" s="26">
        <v>5.2519499458966799E-2</v>
      </c>
      <c r="CK9" s="26">
        <v>2.9402487278109127E-2</v>
      </c>
      <c r="CL9" s="26">
        <v>5.2742542748264168E-3</v>
      </c>
      <c r="CM9" s="26">
        <v>1.5335563287559202E-2</v>
      </c>
      <c r="CN9" s="26">
        <v>0</v>
      </c>
      <c r="CO9" s="26">
        <v>0</v>
      </c>
      <c r="CP9" s="26">
        <v>0</v>
      </c>
      <c r="CQ9" s="26">
        <v>6.3405765211363346E-2</v>
      </c>
      <c r="CR9" s="26">
        <v>0</v>
      </c>
      <c r="CS9" s="26">
        <v>0</v>
      </c>
      <c r="CT9" s="26">
        <v>5.113651999545802E-2</v>
      </c>
      <c r="CU9" s="26">
        <v>0</v>
      </c>
      <c r="CV9" s="26">
        <v>7.3209228884454358E-3</v>
      </c>
      <c r="CW9" s="26">
        <v>4.2296469600774933E-2</v>
      </c>
      <c r="CX9" s="26">
        <v>0</v>
      </c>
      <c r="CY9" s="26">
        <v>5.99504181667702E-2</v>
      </c>
      <c r="CZ9" s="26">
        <v>0</v>
      </c>
      <c r="DA9" s="26">
        <v>0</v>
      </c>
      <c r="DB9" s="26">
        <v>1.3100668857723473E-2</v>
      </c>
      <c r="DC9" s="26">
        <v>0.1314039972676794</v>
      </c>
      <c r="DD9" s="26">
        <v>0</v>
      </c>
      <c r="DE9" s="26">
        <v>0</v>
      </c>
      <c r="DF9" s="26">
        <v>0.18570609993192186</v>
      </c>
      <c r="DG9" s="26">
        <v>1.0625239675998802E-2</v>
      </c>
      <c r="DH9" s="26">
        <v>0</v>
      </c>
      <c r="DI9" s="26">
        <v>0</v>
      </c>
      <c r="DJ9" s="26">
        <v>0.2392521705040552</v>
      </c>
      <c r="DK9" s="26">
        <v>1.8055789555015703E-2</v>
      </c>
      <c r="DL9" s="26">
        <v>4.3570631724619273E-2</v>
      </c>
      <c r="DM9" s="26">
        <v>0</v>
      </c>
      <c r="DN9" s="26">
        <v>0.27272392678313828</v>
      </c>
      <c r="DO9" s="26">
        <v>1.0549647931565508E-2</v>
      </c>
      <c r="DP9" s="26">
        <v>2.3564166677698069E-2</v>
      </c>
      <c r="DQ9" s="26">
        <v>0.20696560791196403</v>
      </c>
      <c r="DR9" s="26">
        <v>2.8258070518573583E-2</v>
      </c>
      <c r="DS9" s="26">
        <v>0</v>
      </c>
      <c r="DT9" s="26">
        <v>6.275070865014698E-2</v>
      </c>
      <c r="DU9" s="26">
        <v>2.8490473157869373E-2</v>
      </c>
      <c r="DV9" s="26">
        <v>2.1706982771258442E-2</v>
      </c>
      <c r="DW9" s="26">
        <v>0</v>
      </c>
      <c r="DX9" s="26">
        <v>0</v>
      </c>
      <c r="DY9" s="26">
        <v>0</v>
      </c>
      <c r="DZ9" s="26">
        <v>0.2176125632463429</v>
      </c>
      <c r="EA9" s="26">
        <v>0</v>
      </c>
      <c r="EB9" s="26">
        <v>0</v>
      </c>
      <c r="EC9" s="8"/>
    </row>
    <row r="10" spans="1:133" x14ac:dyDescent="0.35">
      <c r="A10" s="20" t="s">
        <v>4</v>
      </c>
      <c r="B10" s="27">
        <v>0.22800482666606256</v>
      </c>
      <c r="C10" s="26">
        <v>0.18690078191330653</v>
      </c>
      <c r="D10" s="26">
        <v>0.27211879871712374</v>
      </c>
      <c r="E10" s="26">
        <v>0.20257275918348949</v>
      </c>
      <c r="F10" s="26">
        <v>0.20688477137181924</v>
      </c>
      <c r="G10" s="26">
        <v>0.20973269713151099</v>
      </c>
      <c r="H10" s="26">
        <v>0.25457479457305821</v>
      </c>
      <c r="I10" s="26">
        <v>0.26168040800848252</v>
      </c>
      <c r="J10" s="26">
        <v>0.26687874291755725</v>
      </c>
      <c r="K10" s="26">
        <v>0.25779444049927769</v>
      </c>
      <c r="L10" s="26">
        <v>0.26723785058541394</v>
      </c>
      <c r="M10" s="26">
        <v>0.19233907384851376</v>
      </c>
      <c r="N10" s="26">
        <v>0.2230858754358899</v>
      </c>
      <c r="O10" s="26">
        <v>0.20369094433607041</v>
      </c>
      <c r="P10" s="26">
        <v>0.22143550930940553</v>
      </c>
      <c r="Q10" s="26">
        <v>0.2472574436948129</v>
      </c>
      <c r="R10" s="26">
        <v>0.22041285985965689</v>
      </c>
      <c r="S10" s="26">
        <v>0.20922216069066976</v>
      </c>
      <c r="T10" s="26">
        <v>0.24212337156405458</v>
      </c>
      <c r="U10" s="26">
        <v>0.22582102556408626</v>
      </c>
      <c r="V10" s="26">
        <v>0.31933703602656338</v>
      </c>
      <c r="W10" s="26">
        <v>0.11423440379145659</v>
      </c>
      <c r="X10" s="26">
        <v>0.10319635097093025</v>
      </c>
      <c r="Y10" s="26">
        <v>0.48188359816035964</v>
      </c>
      <c r="Z10" s="26">
        <v>6.5863559162834984E-2</v>
      </c>
      <c r="AA10" s="26">
        <v>8.2063351317336886E-2</v>
      </c>
      <c r="AB10" s="26">
        <v>7.1541471404503842E-2</v>
      </c>
      <c r="AC10" s="26">
        <v>0.2356610695597077</v>
      </c>
      <c r="AD10" s="26">
        <v>0.24469508184682437</v>
      </c>
      <c r="AE10" s="26">
        <v>0.28325839758019539</v>
      </c>
      <c r="AF10" s="26">
        <v>0.24163358810604421</v>
      </c>
      <c r="AG10" s="26">
        <v>0.22244639559307172</v>
      </c>
      <c r="AH10" s="26">
        <v>0.22153998300784455</v>
      </c>
      <c r="AI10" s="26">
        <v>0.20470193421510724</v>
      </c>
      <c r="AJ10" s="26">
        <v>0.19397787567589464</v>
      </c>
      <c r="AK10" s="26">
        <v>0.23294646976646005</v>
      </c>
      <c r="AL10" s="26">
        <v>0.23514722041544381</v>
      </c>
      <c r="AM10" s="26">
        <v>0.15736717114838214</v>
      </c>
      <c r="AN10" s="26">
        <v>0.22781502746759755</v>
      </c>
      <c r="AO10" s="26">
        <v>0.32925487279919441</v>
      </c>
      <c r="AP10" s="26">
        <v>0.23148687882058677</v>
      </c>
      <c r="AQ10" s="26">
        <v>0.20641901687294295</v>
      </c>
      <c r="AR10" s="26">
        <v>0.2655064225581778</v>
      </c>
      <c r="AS10" s="26">
        <v>0.25822690468164572</v>
      </c>
      <c r="AT10" s="26">
        <v>0.28616963042920385</v>
      </c>
      <c r="AU10" s="26">
        <v>0.24686038706623034</v>
      </c>
      <c r="AV10" s="26">
        <v>0.24263789202971467</v>
      </c>
      <c r="AW10" s="26">
        <v>0.24339615241201973</v>
      </c>
      <c r="AX10" s="26">
        <v>0.20851106419604515</v>
      </c>
      <c r="AY10" s="26">
        <v>0.13452170393724591</v>
      </c>
      <c r="AZ10" s="26">
        <v>0.21156514018507147</v>
      </c>
      <c r="BA10" s="26">
        <v>0.17909944444511336</v>
      </c>
      <c r="BB10" s="26">
        <v>0.27623184053023125</v>
      </c>
      <c r="BC10" s="26">
        <v>0.30109011541860797</v>
      </c>
      <c r="BD10" s="26">
        <v>0.30332890178502581</v>
      </c>
      <c r="BE10" s="26">
        <v>0.26496343523720556</v>
      </c>
      <c r="BF10" s="26">
        <v>0.2498989627403827</v>
      </c>
      <c r="BG10" s="26">
        <v>0.22999170750679995</v>
      </c>
      <c r="BH10" s="26">
        <v>0.22872352808931204</v>
      </c>
      <c r="BI10" s="26">
        <v>0.20671279084850497</v>
      </c>
      <c r="BJ10" s="26">
        <v>0.19500586932811886</v>
      </c>
      <c r="BK10" s="26">
        <v>0.24252689851295489</v>
      </c>
      <c r="BL10" s="26">
        <v>0.15026392179560097</v>
      </c>
      <c r="BM10" s="26">
        <v>0.25811179173214249</v>
      </c>
      <c r="BN10" s="26">
        <v>0.25842721053921258</v>
      </c>
      <c r="BO10" s="26">
        <v>0</v>
      </c>
      <c r="BP10" s="26">
        <v>0.32609841853957627</v>
      </c>
      <c r="BQ10" s="26">
        <v>0.17563327742384371</v>
      </c>
      <c r="BR10" s="26">
        <v>0.24860652427344423</v>
      </c>
      <c r="BS10" s="26">
        <v>0.18827799941896189</v>
      </c>
      <c r="BT10" s="26">
        <v>0.15221482584674251</v>
      </c>
      <c r="BU10" s="26">
        <v>0.27328571383229266</v>
      </c>
      <c r="BV10" s="26">
        <v>0.13797926267489019</v>
      </c>
      <c r="BW10" s="26">
        <v>0.18953205578685886</v>
      </c>
      <c r="BX10" s="26">
        <v>7.5235420015395321E-2</v>
      </c>
      <c r="BY10" s="26">
        <v>0.26066548287928148</v>
      </c>
      <c r="BZ10" s="26">
        <v>0.26340009246584806</v>
      </c>
      <c r="CA10" s="26">
        <v>0.23229025559236827</v>
      </c>
      <c r="CB10" s="26">
        <v>0.42597028062852588</v>
      </c>
      <c r="CC10" s="26">
        <v>0.22018014917447234</v>
      </c>
      <c r="CD10" s="26">
        <v>0.50600564585995877</v>
      </c>
      <c r="CE10" s="26">
        <v>0.31576364480024471</v>
      </c>
      <c r="CF10" s="26">
        <v>0.20842798661471151</v>
      </c>
      <c r="CG10" s="26">
        <v>6.0998483485260449E-2</v>
      </c>
      <c r="CH10" s="26">
        <v>0.13021937913188525</v>
      </c>
      <c r="CI10" s="26">
        <v>0.39258723329276418</v>
      </c>
      <c r="CJ10" s="26">
        <v>0.38057530598181322</v>
      </c>
      <c r="CK10" s="26">
        <v>0.30726925265089849</v>
      </c>
      <c r="CL10" s="26">
        <v>0.24330375050248573</v>
      </c>
      <c r="CM10" s="26">
        <v>1.3609970440267181E-2</v>
      </c>
      <c r="CN10" s="26">
        <v>0.46625686669203631</v>
      </c>
      <c r="CO10" s="26">
        <v>0.365590864496529</v>
      </c>
      <c r="CP10" s="26">
        <v>8.7982226836445798E-2</v>
      </c>
      <c r="CQ10" s="26">
        <v>0.20213215881206767</v>
      </c>
      <c r="CR10" s="26">
        <v>0.20338420545540561</v>
      </c>
      <c r="CS10" s="26">
        <v>9.6433506169147268E-2</v>
      </c>
      <c r="CT10" s="26">
        <v>0.29980218847236767</v>
      </c>
      <c r="CU10" s="26">
        <v>0.10027618888671802</v>
      </c>
      <c r="CV10" s="26">
        <v>0.20716704419407145</v>
      </c>
      <c r="CW10" s="26">
        <v>0.31770108602121439</v>
      </c>
      <c r="CX10" s="26">
        <v>0.33081169123078907</v>
      </c>
      <c r="CY10" s="26">
        <v>0.17894048210403835</v>
      </c>
      <c r="CZ10" s="26">
        <v>0.15134497090630658</v>
      </c>
      <c r="DA10" s="26">
        <v>0.10884363387680428</v>
      </c>
      <c r="DB10" s="26">
        <v>0.12082223015212105</v>
      </c>
      <c r="DC10" s="26">
        <v>9.6316408748011603E-2</v>
      </c>
      <c r="DD10" s="26">
        <v>0.16455619868557284</v>
      </c>
      <c r="DE10" s="26">
        <v>0</v>
      </c>
      <c r="DF10" s="26">
        <v>0.44011478692831391</v>
      </c>
      <c r="DG10" s="26">
        <v>0.19587114429707722</v>
      </c>
      <c r="DH10" s="26">
        <v>0.3452102406018282</v>
      </c>
      <c r="DI10" s="26">
        <v>0.36871566704867254</v>
      </c>
      <c r="DJ10" s="26">
        <v>0.13964875167626475</v>
      </c>
      <c r="DK10" s="26">
        <v>5.1923433135629693E-2</v>
      </c>
      <c r="DL10" s="26">
        <v>0.350360330724238</v>
      </c>
      <c r="DM10" s="26">
        <v>0.18398083802314338</v>
      </c>
      <c r="DN10" s="26">
        <v>8.2608458672342747E-2</v>
      </c>
      <c r="DO10" s="26">
        <v>0.18514522193553129</v>
      </c>
      <c r="DP10" s="26">
        <v>0.18561317677582942</v>
      </c>
      <c r="DQ10" s="26">
        <v>0.13915833130106992</v>
      </c>
      <c r="DR10" s="26">
        <v>0.20555266682997198</v>
      </c>
      <c r="DS10" s="26">
        <v>0</v>
      </c>
      <c r="DT10" s="26">
        <v>0.11886367218543455</v>
      </c>
      <c r="DU10" s="26">
        <v>0.29420239803911646</v>
      </c>
      <c r="DV10" s="26">
        <v>0.44045038770459616</v>
      </c>
      <c r="DW10" s="26">
        <v>0.4332003934901138</v>
      </c>
      <c r="DX10" s="26">
        <v>0</v>
      </c>
      <c r="DY10" s="26">
        <v>0.24970227265072051</v>
      </c>
      <c r="DZ10" s="26">
        <v>0.59558715616122704</v>
      </c>
      <c r="EA10" s="26">
        <v>0.21570839800471286</v>
      </c>
      <c r="EB10" s="26">
        <v>0.2571878714070126</v>
      </c>
      <c r="EC10" s="8"/>
    </row>
    <row r="11" spans="1:133" x14ac:dyDescent="0.35">
      <c r="A11" s="20" t="s">
        <v>3</v>
      </c>
      <c r="B11" s="27">
        <v>0.15710906049625312</v>
      </c>
      <c r="C11" s="26">
        <v>0.1943077381123596</v>
      </c>
      <c r="D11" s="26">
        <v>0.11718643403542227</v>
      </c>
      <c r="E11" s="26">
        <v>0.25418587619282773</v>
      </c>
      <c r="F11" s="26">
        <v>0.21486074024126112</v>
      </c>
      <c r="G11" s="26">
        <v>0.14901104577137439</v>
      </c>
      <c r="H11" s="26">
        <v>0.10276819798959809</v>
      </c>
      <c r="I11" s="26">
        <v>7.9575860084284591E-2</v>
      </c>
      <c r="J11" s="26">
        <v>8.8195871906985981E-2</v>
      </c>
      <c r="K11" s="26">
        <v>0.14114549402149834</v>
      </c>
      <c r="L11" s="26">
        <v>0.17392537403585873</v>
      </c>
      <c r="M11" s="26">
        <v>0.1375874377813098</v>
      </c>
      <c r="N11" s="26">
        <v>0.13684081888773122</v>
      </c>
      <c r="O11" s="26">
        <v>0.17704377787327241</v>
      </c>
      <c r="P11" s="26">
        <v>0.13029532431112503</v>
      </c>
      <c r="Q11" s="26">
        <v>0.15057062715026126</v>
      </c>
      <c r="R11" s="26">
        <v>0.14614912369595082</v>
      </c>
      <c r="S11" s="26">
        <v>0.27962361895182292</v>
      </c>
      <c r="T11" s="26">
        <v>0.15574285216502265</v>
      </c>
      <c r="U11" s="26">
        <v>0.14709400200366859</v>
      </c>
      <c r="V11" s="26">
        <v>8.9372229414678692E-2</v>
      </c>
      <c r="W11" s="26">
        <v>0.11111195504836444</v>
      </c>
      <c r="X11" s="26">
        <v>0.10202112938507794</v>
      </c>
      <c r="Y11" s="26">
        <v>5.9072607379170472E-2</v>
      </c>
      <c r="Z11" s="26">
        <v>0.11484907091390442</v>
      </c>
      <c r="AA11" s="26">
        <v>5.329386604884076E-2</v>
      </c>
      <c r="AB11" s="26">
        <v>0.28203322223504079</v>
      </c>
      <c r="AC11" s="26">
        <v>0.13408315854179217</v>
      </c>
      <c r="AD11" s="26">
        <v>0.2468043415128463</v>
      </c>
      <c r="AE11" s="26">
        <v>0.16961465768038728</v>
      </c>
      <c r="AF11" s="26">
        <v>0.11442337668012488</v>
      </c>
      <c r="AG11" s="26">
        <v>0.16491857254392833</v>
      </c>
      <c r="AH11" s="26">
        <v>0.17528978563188988</v>
      </c>
      <c r="AI11" s="26">
        <v>0.21291905799232727</v>
      </c>
      <c r="AJ11" s="26">
        <v>0.13875973491235585</v>
      </c>
      <c r="AK11" s="26">
        <v>0.20692001614284375</v>
      </c>
      <c r="AL11" s="26">
        <v>0.19612740629818329</v>
      </c>
      <c r="AM11" s="26">
        <v>0.13767741911031317</v>
      </c>
      <c r="AN11" s="26">
        <v>0.17148415953288607</v>
      </c>
      <c r="AO11" s="26">
        <v>5.0207098881230698E-2</v>
      </c>
      <c r="AP11" s="26">
        <v>0.15636445106861069</v>
      </c>
      <c r="AQ11" s="26">
        <v>9.1570221212514749E-2</v>
      </c>
      <c r="AR11" s="26">
        <v>0.1382340993098872</v>
      </c>
      <c r="AS11" s="26">
        <v>0.23420501942976907</v>
      </c>
      <c r="AT11" s="26">
        <v>0.102538598607892</v>
      </c>
      <c r="AU11" s="26">
        <v>0.2005177734855163</v>
      </c>
      <c r="AV11" s="26">
        <v>0.25718135591311564</v>
      </c>
      <c r="AW11" s="26">
        <v>0.15571157583777887</v>
      </c>
      <c r="AX11" s="26">
        <v>8.4149542049418088E-2</v>
      </c>
      <c r="AY11" s="26">
        <v>9.1207410447154511E-2</v>
      </c>
      <c r="AZ11" s="26">
        <v>9.1791460422089702E-2</v>
      </c>
      <c r="BA11" s="26">
        <v>0.19209057347861178</v>
      </c>
      <c r="BB11" s="26">
        <v>9.0941565976656702E-2</v>
      </c>
      <c r="BC11" s="26">
        <v>0.10598791981141524</v>
      </c>
      <c r="BD11" s="26">
        <v>0.15928852495461054</v>
      </c>
      <c r="BE11" s="26">
        <v>0.12691183101194714</v>
      </c>
      <c r="BF11" s="26">
        <v>0.15863178261176775</v>
      </c>
      <c r="BG11" s="26">
        <v>9.2066409190257339E-2</v>
      </c>
      <c r="BH11" s="26">
        <v>0.11070774315823315</v>
      </c>
      <c r="BI11" s="26">
        <v>0.17179141343068155</v>
      </c>
      <c r="BJ11" s="26">
        <v>0.10369637198658697</v>
      </c>
      <c r="BK11" s="26">
        <v>0.21019851576779794</v>
      </c>
      <c r="BL11" s="26">
        <v>2.610835070057899E-2</v>
      </c>
      <c r="BM11" s="26">
        <v>0.20372821030944324</v>
      </c>
      <c r="BN11" s="26">
        <v>0.17716642980805369</v>
      </c>
      <c r="BO11" s="26">
        <v>0.40517235993560186</v>
      </c>
      <c r="BP11" s="26">
        <v>9.7356775997928441E-2</v>
      </c>
      <c r="BQ11" s="26">
        <v>0.2181971304812092</v>
      </c>
      <c r="BR11" s="26">
        <v>0.12314277151243065</v>
      </c>
      <c r="BS11" s="26">
        <v>0.179006446183958</v>
      </c>
      <c r="BT11" s="26">
        <v>0.11766993254304763</v>
      </c>
      <c r="BU11" s="26">
        <v>0.19285632483878704</v>
      </c>
      <c r="BV11" s="26">
        <v>0.17993663337093932</v>
      </c>
      <c r="BW11" s="26">
        <v>0.22909471374893373</v>
      </c>
      <c r="BX11" s="26">
        <v>9.954181741392984E-2</v>
      </c>
      <c r="BY11" s="26">
        <v>0.20141434220249679</v>
      </c>
      <c r="BZ11" s="26">
        <v>0.16288203194759698</v>
      </c>
      <c r="CA11" s="26">
        <v>4.6561593649363714E-2</v>
      </c>
      <c r="CB11" s="26">
        <v>0.14478610967812472</v>
      </c>
      <c r="CC11" s="26">
        <v>0.11670716634634669</v>
      </c>
      <c r="CD11" s="26">
        <v>0.13839215291052853</v>
      </c>
      <c r="CE11" s="26">
        <v>0.13214233517973212</v>
      </c>
      <c r="CF11" s="26">
        <v>0.28967750571809697</v>
      </c>
      <c r="CG11" s="26">
        <v>0.10157870247318722</v>
      </c>
      <c r="CH11" s="26">
        <v>0.25898184659556395</v>
      </c>
      <c r="CI11" s="26">
        <v>0.18250640589350944</v>
      </c>
      <c r="CJ11" s="26">
        <v>8.7453427210197054E-2</v>
      </c>
      <c r="CK11" s="26">
        <v>0.11904413073852686</v>
      </c>
      <c r="CL11" s="26">
        <v>0.1178402579842454</v>
      </c>
      <c r="CM11" s="26">
        <v>0.45190356396858206</v>
      </c>
      <c r="CN11" s="26">
        <v>0</v>
      </c>
      <c r="CO11" s="26">
        <v>0</v>
      </c>
      <c r="CP11" s="26">
        <v>6.102456590440164E-2</v>
      </c>
      <c r="CQ11" s="26">
        <v>1.3118834922107398E-2</v>
      </c>
      <c r="CR11" s="26">
        <v>0.37043633300938739</v>
      </c>
      <c r="CS11" s="26">
        <v>0.31169528146423919</v>
      </c>
      <c r="CT11" s="26">
        <v>0.15247217556074683</v>
      </c>
      <c r="CU11" s="26">
        <v>0.69556755318701502</v>
      </c>
      <c r="CV11" s="26">
        <v>0.60960151292224518</v>
      </c>
      <c r="CW11" s="26">
        <v>0.11194472521782232</v>
      </c>
      <c r="CX11" s="26">
        <v>4.1175795287461125E-2</v>
      </c>
      <c r="CY11" s="26">
        <v>0.19617349358719974</v>
      </c>
      <c r="CZ11" s="26">
        <v>0.19641198104319615</v>
      </c>
      <c r="DA11" s="26">
        <v>0.2268728387462278</v>
      </c>
      <c r="DB11" s="26">
        <v>0.22201312162741096</v>
      </c>
      <c r="DC11" s="26">
        <v>0.13791941828597137</v>
      </c>
      <c r="DD11" s="26">
        <v>0.39372218798419834</v>
      </c>
      <c r="DE11" s="26">
        <v>0</v>
      </c>
      <c r="DF11" s="26">
        <v>0</v>
      </c>
      <c r="DG11" s="26">
        <v>3.0614218941365758E-2</v>
      </c>
      <c r="DH11" s="26">
        <v>8.9778973065844994E-2</v>
      </c>
      <c r="DI11" s="26">
        <v>0.11353085696652132</v>
      </c>
      <c r="DJ11" s="26">
        <v>2.8363256588429805E-2</v>
      </c>
      <c r="DK11" s="26">
        <v>3.574290217958806E-2</v>
      </c>
      <c r="DL11" s="26">
        <v>0.22046148519695544</v>
      </c>
      <c r="DM11" s="26">
        <v>0.38668597683370887</v>
      </c>
      <c r="DN11" s="26">
        <v>1.9771767620253792E-2</v>
      </c>
      <c r="DO11" s="26">
        <v>0.16205117973737182</v>
      </c>
      <c r="DP11" s="26">
        <v>0.11281544362213564</v>
      </c>
      <c r="DQ11" s="26">
        <v>0.20696560791196403</v>
      </c>
      <c r="DR11" s="26">
        <v>0.22515736626820684</v>
      </c>
      <c r="DS11" s="26">
        <v>0</v>
      </c>
      <c r="DT11" s="26">
        <v>0.2680031295237057</v>
      </c>
      <c r="DU11" s="26">
        <v>4.9865691088665037E-2</v>
      </c>
      <c r="DV11" s="26">
        <v>0.21556384096311651</v>
      </c>
      <c r="DW11" s="26">
        <v>0.3798728486353628</v>
      </c>
      <c r="DX11" s="26">
        <v>0</v>
      </c>
      <c r="DY11" s="26">
        <v>0</v>
      </c>
      <c r="DZ11" s="26">
        <v>0</v>
      </c>
      <c r="EA11" s="26">
        <v>0.3320446087726357</v>
      </c>
      <c r="EB11" s="26">
        <v>0.31833509150676992</v>
      </c>
      <c r="EC11" s="8"/>
    </row>
    <row r="12" spans="1:133" x14ac:dyDescent="0.35">
      <c r="A12" s="25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</row>
    <row r="13" spans="1:133" x14ac:dyDescent="0.35">
      <c r="A13" s="20" t="s">
        <v>14</v>
      </c>
      <c r="B13" s="23">
        <v>10966.999999999931</v>
      </c>
      <c r="C13" s="23">
        <v>5677.1789538093535</v>
      </c>
      <c r="D13" s="23">
        <v>5289.8210461906401</v>
      </c>
      <c r="E13" s="23">
        <v>2049.8012032164061</v>
      </c>
      <c r="F13" s="23">
        <v>1886.8553125731844</v>
      </c>
      <c r="G13" s="23">
        <v>2669.0225571211531</v>
      </c>
      <c r="H13" s="23">
        <v>1771.3272944480043</v>
      </c>
      <c r="I13" s="23">
        <v>1346.0864106835372</v>
      </c>
      <c r="J13" s="23">
        <v>1243.9072219577299</v>
      </c>
      <c r="K13" s="23">
        <v>824.91838279302351</v>
      </c>
      <c r="L13" s="23">
        <v>1059.0041992203589</v>
      </c>
      <c r="M13" s="23">
        <v>1459.9808852705312</v>
      </c>
      <c r="N13" s="23">
        <v>451.62738010272506</v>
      </c>
      <c r="O13" s="23">
        <v>1246.7905905232024</v>
      </c>
      <c r="P13" s="23">
        <v>938.31439266408165</v>
      </c>
      <c r="Q13" s="23">
        <v>1563.1048734885094</v>
      </c>
      <c r="R13" s="23">
        <v>983.18032535760597</v>
      </c>
      <c r="S13" s="23">
        <v>529.62628323445108</v>
      </c>
      <c r="T13" s="23">
        <v>990.01537328682184</v>
      </c>
      <c r="U13" s="23">
        <v>920.43731405867936</v>
      </c>
      <c r="V13" s="23">
        <v>1616.4513366020597</v>
      </c>
      <c r="W13" s="23">
        <v>2286.1144890278797</v>
      </c>
      <c r="X13" s="23">
        <v>829.59822923565889</v>
      </c>
      <c r="Y13" s="23">
        <v>970.29390142830289</v>
      </c>
      <c r="Z13" s="23">
        <v>452.56193689485974</v>
      </c>
      <c r="AA13" s="23">
        <v>167.70963321566092</v>
      </c>
      <c r="AB13" s="23">
        <v>45.624881402469953</v>
      </c>
      <c r="AC13" s="23">
        <v>232.14292206551045</v>
      </c>
      <c r="AD13" s="23">
        <v>4366.5026701276065</v>
      </c>
      <c r="AE13" s="23">
        <v>169.74991865502946</v>
      </c>
      <c r="AF13" s="23">
        <v>16.25892822623242</v>
      </c>
      <c r="AG13" s="23">
        <v>107.38534789970765</v>
      </c>
      <c r="AH13" s="23">
        <v>179.2426256613457</v>
      </c>
      <c r="AI13" s="23">
        <v>339.33770575866231</v>
      </c>
      <c r="AJ13" s="23">
        <v>1447.6463892132581</v>
      </c>
      <c r="AK13" s="23">
        <v>83.276507076741552</v>
      </c>
      <c r="AL13" s="23">
        <v>210.80846731897589</v>
      </c>
      <c r="AM13" s="23">
        <v>130.25007900737856</v>
      </c>
      <c r="AN13" s="23">
        <v>169.19294603475549</v>
      </c>
      <c r="AO13" s="23">
        <v>76.016494755234305</v>
      </c>
      <c r="AP13" s="23">
        <v>392.44081476778479</v>
      </c>
      <c r="AQ13" s="23">
        <v>394.40676014538752</v>
      </c>
      <c r="AR13" s="23">
        <v>377.18627262574699</v>
      </c>
      <c r="AS13" s="23">
        <v>108.7623204877935</v>
      </c>
      <c r="AT13" s="23">
        <v>211.36072962872859</v>
      </c>
      <c r="AU13" s="23">
        <v>134.43984262656625</v>
      </c>
      <c r="AV13" s="23">
        <v>219.70733461846908</v>
      </c>
      <c r="AW13" s="23">
        <v>108.47638822053932</v>
      </c>
      <c r="AX13" s="23">
        <v>85.489084833204018</v>
      </c>
      <c r="AY13" s="23">
        <v>138.69760743137118</v>
      </c>
      <c r="AZ13" s="23">
        <v>108.79349793185521</v>
      </c>
      <c r="BA13" s="23">
        <v>473.31062445960231</v>
      </c>
      <c r="BB13" s="23">
        <v>137.67264242523763</v>
      </c>
      <c r="BC13" s="23">
        <v>248.93485262102919</v>
      </c>
      <c r="BD13" s="23">
        <v>88.031399153178228</v>
      </c>
      <c r="BE13" s="23">
        <v>170.20816037445505</v>
      </c>
      <c r="BF13" s="23">
        <v>27.97990123668577</v>
      </c>
      <c r="BG13" s="23">
        <v>109.27052181525364</v>
      </c>
      <c r="BH13" s="23">
        <v>359.63120841322143</v>
      </c>
      <c r="BI13" s="23">
        <v>228.29339775491067</v>
      </c>
      <c r="BJ13" s="23">
        <v>180.65759285374176</v>
      </c>
      <c r="BK13" s="23">
        <v>166.98478922350071</v>
      </c>
      <c r="BL13" s="23">
        <v>70.356417798623042</v>
      </c>
      <c r="BM13" s="23">
        <v>280.60110293646426</v>
      </c>
      <c r="BN13" s="23">
        <v>221.22876596371682</v>
      </c>
      <c r="BO13" s="23">
        <v>8.882573510757819</v>
      </c>
      <c r="BP13" s="23">
        <v>21.050307127382496</v>
      </c>
      <c r="BQ13" s="23">
        <v>161.5746675788379</v>
      </c>
      <c r="BR13" s="23">
        <v>124.54067806872945</v>
      </c>
      <c r="BS13" s="23">
        <v>221.28593534671197</v>
      </c>
      <c r="BT13" s="23">
        <v>27.214870970168185</v>
      </c>
      <c r="BU13" s="23">
        <v>160.48887048318645</v>
      </c>
      <c r="BV13" s="23">
        <v>12.708376343772006</v>
      </c>
      <c r="BW13" s="23">
        <v>27.184972764780106</v>
      </c>
      <c r="BX13" s="23">
        <v>66.313210741905408</v>
      </c>
      <c r="BY13" s="23">
        <v>148.54123407201021</v>
      </c>
      <c r="BZ13" s="23">
        <v>130.80108704373171</v>
      </c>
      <c r="CA13" s="23">
        <v>67.255056991913534</v>
      </c>
      <c r="CB13" s="23">
        <v>40.741110848803935</v>
      </c>
      <c r="CC13" s="23">
        <v>153.00390315366445</v>
      </c>
      <c r="CD13" s="23">
        <v>54.285267003809864</v>
      </c>
      <c r="CE13" s="23">
        <v>106.92962503792313</v>
      </c>
      <c r="CF13" s="23">
        <v>43.5487588267193</v>
      </c>
      <c r="CG13" s="23">
        <v>12.319175559305783</v>
      </c>
      <c r="CH13" s="23">
        <v>40.073596222271888</v>
      </c>
      <c r="CI13" s="23">
        <v>146.60319712426798</v>
      </c>
      <c r="CJ13" s="23">
        <v>18.956767371734013</v>
      </c>
      <c r="CK13" s="23">
        <v>76.011089726029738</v>
      </c>
      <c r="CL13" s="23">
        <v>150.81730216662382</v>
      </c>
      <c r="CM13" s="23">
        <v>81.375303556719416</v>
      </c>
      <c r="CN13" s="23">
        <v>12.218118589719779</v>
      </c>
      <c r="CO13" s="23">
        <v>22.507656258636256</v>
      </c>
      <c r="CP13" s="23">
        <v>19.437717961428909</v>
      </c>
      <c r="CQ13" s="23">
        <v>32.603963097059648</v>
      </c>
      <c r="CR13" s="23">
        <v>30.771981958425506</v>
      </c>
      <c r="CS13" s="23">
        <v>10.311992628776192</v>
      </c>
      <c r="CT13" s="23">
        <v>27.315294917770814</v>
      </c>
      <c r="CU13" s="23">
        <v>23.079298798515843</v>
      </c>
      <c r="CV13" s="23">
        <v>36.199613262643396</v>
      </c>
      <c r="CW13" s="23">
        <v>30.869997920378861</v>
      </c>
      <c r="CX13" s="23">
        <v>11.048117906640773</v>
      </c>
      <c r="CY13" s="23">
        <v>29.505443392546162</v>
      </c>
      <c r="CZ13" s="23">
        <v>14.869452203006363</v>
      </c>
      <c r="DA13" s="23">
        <v>10.376093274567626</v>
      </c>
      <c r="DB13" s="23">
        <v>54.467210155349889</v>
      </c>
      <c r="DC13" s="23">
        <v>25.541301990588892</v>
      </c>
      <c r="DD13" s="23">
        <v>31.576392597563402</v>
      </c>
      <c r="DE13" s="23">
        <v>1.098196114024506</v>
      </c>
      <c r="DF13" s="23">
        <v>17.912399490002272</v>
      </c>
      <c r="DG13" s="23">
        <v>40.255657539941524</v>
      </c>
      <c r="DH13" s="23">
        <v>15.559919114989254</v>
      </c>
      <c r="DI13" s="23">
        <v>25.907996498485389</v>
      </c>
      <c r="DJ13" s="23">
        <v>14.141640602109968</v>
      </c>
      <c r="DK13" s="23">
        <v>28.02713831533034</v>
      </c>
      <c r="DL13" s="23">
        <v>34.496145522964547</v>
      </c>
      <c r="DM13" s="23">
        <v>16.164438185086016</v>
      </c>
      <c r="DN13" s="23">
        <v>31.88374183567899</v>
      </c>
      <c r="DO13" s="23">
        <v>37.257222192696489</v>
      </c>
      <c r="DP13" s="23">
        <v>78.582204552666354</v>
      </c>
      <c r="DQ13" s="23">
        <v>8.1688893115844934</v>
      </c>
      <c r="DR13" s="23">
        <v>17.688256079388708</v>
      </c>
      <c r="DS13" s="23">
        <v>1.2556601710653901</v>
      </c>
      <c r="DT13" s="23">
        <v>13.596327753579395</v>
      </c>
      <c r="DU13" s="23">
        <v>14.041578112503323</v>
      </c>
      <c r="DV13" s="23">
        <v>35.151142995011938</v>
      </c>
      <c r="DW13" s="23">
        <v>11.758829439607174</v>
      </c>
      <c r="DX13" s="23">
        <v>5.0253751846947763</v>
      </c>
      <c r="DY13" s="23">
        <v>1.4761013336498461</v>
      </c>
      <c r="DZ13" s="23">
        <v>2.6470132189096134</v>
      </c>
      <c r="EA13" s="23">
        <v>3.3079698817923719</v>
      </c>
      <c r="EB13" s="23">
        <v>1.967635987196571</v>
      </c>
    </row>
    <row r="15" spans="1:133" x14ac:dyDescent="0.35">
      <c r="A15" s="22" t="s">
        <v>13</v>
      </c>
      <c r="B15" s="21">
        <f t="shared" ref="B15:AG15" si="0">B6+B7-B9-B10</f>
        <v>0.18801960467062687</v>
      </c>
      <c r="C15" s="21">
        <f t="shared" si="0"/>
        <v>0.21992162805951029</v>
      </c>
      <c r="D15" s="21">
        <f t="shared" si="0"/>
        <v>0.15378149071822073</v>
      </c>
      <c r="E15" s="21">
        <f t="shared" si="0"/>
        <v>0.17092325907631667</v>
      </c>
      <c r="F15" s="21">
        <f t="shared" si="0"/>
        <v>0.18065969743846219</v>
      </c>
      <c r="G15" s="21">
        <f t="shared" si="0"/>
        <v>0.24236974746414497</v>
      </c>
      <c r="H15" s="21">
        <f t="shared" si="0"/>
        <v>0.21024201442732671</v>
      </c>
      <c r="I15" s="21">
        <f t="shared" si="0"/>
        <v>0.15697240192816553</v>
      </c>
      <c r="J15" s="21">
        <f t="shared" si="0"/>
        <v>0.11269122899851675</v>
      </c>
      <c r="K15" s="21">
        <f t="shared" si="0"/>
        <v>0.12146466181320381</v>
      </c>
      <c r="L15" s="21">
        <f t="shared" si="0"/>
        <v>6.125488829439929E-2</v>
      </c>
      <c r="M15" s="21">
        <f t="shared" si="0"/>
        <v>0.26948886813333894</v>
      </c>
      <c r="N15" s="21">
        <f t="shared" si="0"/>
        <v>0.25990139749447794</v>
      </c>
      <c r="O15" s="21">
        <f t="shared" si="0"/>
        <v>0.2487545781872704</v>
      </c>
      <c r="P15" s="21">
        <f t="shared" si="0"/>
        <v>0.24253803138434016</v>
      </c>
      <c r="Q15" s="21">
        <f t="shared" si="0"/>
        <v>0.11659938623461974</v>
      </c>
      <c r="R15" s="21">
        <f t="shared" si="0"/>
        <v>0.18253209478739216</v>
      </c>
      <c r="S15" s="21">
        <f t="shared" si="0"/>
        <v>0.17867820533756387</v>
      </c>
      <c r="T15" s="21">
        <f t="shared" si="0"/>
        <v>0.18928743084581381</v>
      </c>
      <c r="U15" s="21">
        <f t="shared" si="0"/>
        <v>0.22233479121528157</v>
      </c>
      <c r="V15" s="21">
        <f t="shared" si="0"/>
        <v>-2.6293358899846186E-2</v>
      </c>
      <c r="W15" s="21">
        <f t="shared" si="0"/>
        <v>0.49588673730097638</v>
      </c>
      <c r="X15" s="21">
        <f t="shared" si="0"/>
        <v>0.48218674310395371</v>
      </c>
      <c r="Y15" s="21">
        <f t="shared" si="0"/>
        <v>-0.18622503330593354</v>
      </c>
      <c r="Z15" s="21">
        <f t="shared" si="0"/>
        <v>0.63519272712412111</v>
      </c>
      <c r="AA15" s="21">
        <f t="shared" si="0"/>
        <v>0.58645441863246317</v>
      </c>
      <c r="AB15" s="21">
        <f t="shared" si="0"/>
        <v>0.49196583174243991</v>
      </c>
      <c r="AC15" s="21">
        <f t="shared" si="0"/>
        <v>0.13041648821894977</v>
      </c>
      <c r="AD15" s="21">
        <f t="shared" si="0"/>
        <v>7.1680152353419568E-2</v>
      </c>
      <c r="AE15" s="21">
        <f t="shared" si="0"/>
        <v>3.8168260124474829E-2</v>
      </c>
      <c r="AF15" s="21">
        <f t="shared" si="0"/>
        <v>0.23703271864393274</v>
      </c>
      <c r="AG15" s="21">
        <f t="shared" si="0"/>
        <v>9.2553421314363615E-2</v>
      </c>
      <c r="AH15" s="21">
        <f t="shared" ref="AH15:BM15" si="1">AH6+AH7-AH9-AH10</f>
        <v>4.9330029260875208E-2</v>
      </c>
      <c r="AI15" s="21">
        <f t="shared" si="1"/>
        <v>0.18928663508908489</v>
      </c>
      <c r="AJ15" s="21">
        <f t="shared" si="1"/>
        <v>0.27178501545649569</v>
      </c>
      <c r="AK15" s="21">
        <f t="shared" si="1"/>
        <v>8.3042577519769067E-2</v>
      </c>
      <c r="AL15" s="21">
        <f t="shared" si="1"/>
        <v>0.1607781331151317</v>
      </c>
      <c r="AM15" s="21">
        <f t="shared" si="1"/>
        <v>0.34140679591707146</v>
      </c>
      <c r="AN15" s="21">
        <f t="shared" si="1"/>
        <v>0.22945088765275665</v>
      </c>
      <c r="AO15" s="21">
        <f t="shared" si="1"/>
        <v>0.20324239773890007</v>
      </c>
      <c r="AP15" s="21">
        <f t="shared" si="1"/>
        <v>0.23229773640007689</v>
      </c>
      <c r="AQ15" s="21">
        <f t="shared" si="1"/>
        <v>0.28296415003956182</v>
      </c>
      <c r="AR15" s="21">
        <f t="shared" si="1"/>
        <v>0.14286588799624944</v>
      </c>
      <c r="AS15" s="21">
        <f t="shared" si="1"/>
        <v>0.1436551927677488</v>
      </c>
      <c r="AT15" s="21">
        <f t="shared" si="1"/>
        <v>0.1653801982365497</v>
      </c>
      <c r="AU15" s="21">
        <f t="shared" si="1"/>
        <v>0.13938650665354793</v>
      </c>
      <c r="AV15" s="21">
        <f t="shared" si="1"/>
        <v>8.966496286012679E-2</v>
      </c>
      <c r="AW15" s="21">
        <f t="shared" si="1"/>
        <v>7.5162218147784676E-2</v>
      </c>
      <c r="AX15" s="21">
        <f t="shared" si="1"/>
        <v>0.13993461312642091</v>
      </c>
      <c r="AY15" s="21">
        <f t="shared" si="1"/>
        <v>0.38518480652099996</v>
      </c>
      <c r="AZ15" s="21">
        <f t="shared" si="1"/>
        <v>0.3019848509631845</v>
      </c>
      <c r="BA15" s="21">
        <f t="shared" si="1"/>
        <v>0.30805762529076319</v>
      </c>
      <c r="BB15" s="21">
        <f t="shared" si="1"/>
        <v>0.20205101615614651</v>
      </c>
      <c r="BC15" s="21">
        <f t="shared" si="1"/>
        <v>9.3137825776127947E-2</v>
      </c>
      <c r="BD15" s="21">
        <f t="shared" si="1"/>
        <v>4.2063723129352637E-2</v>
      </c>
      <c r="BE15" s="21">
        <f t="shared" si="1"/>
        <v>0.19208525926158898</v>
      </c>
      <c r="BF15" s="21">
        <f t="shared" si="1"/>
        <v>0.13965570928986193</v>
      </c>
      <c r="BG15" s="21">
        <f t="shared" si="1"/>
        <v>7.0874653939958426E-2</v>
      </c>
      <c r="BH15" s="21">
        <f t="shared" si="1"/>
        <v>0.13880524052787571</v>
      </c>
      <c r="BI15" s="21">
        <f t="shared" si="1"/>
        <v>0.19960147854044868</v>
      </c>
      <c r="BJ15" s="21">
        <f t="shared" si="1"/>
        <v>0.33486471612710927</v>
      </c>
      <c r="BK15" s="21">
        <f t="shared" si="1"/>
        <v>0.13747207842602832</v>
      </c>
      <c r="BL15" s="21">
        <f t="shared" si="1"/>
        <v>0.43894280183347234</v>
      </c>
      <c r="BM15" s="21">
        <f t="shared" si="1"/>
        <v>8.3562534799081656E-2</v>
      </c>
      <c r="BN15" s="21">
        <f t="shared" ref="BN15:CS15" si="2">BN6+BN7-BN9-BN10</f>
        <v>6.2244028684933672E-2</v>
      </c>
      <c r="BO15" s="21">
        <f t="shared" si="2"/>
        <v>0.46354308370159897</v>
      </c>
      <c r="BP15" s="21">
        <f t="shared" si="2"/>
        <v>0.2112229833362736</v>
      </c>
      <c r="BQ15" s="21">
        <f t="shared" si="2"/>
        <v>0.14613829958932112</v>
      </c>
      <c r="BR15" s="21">
        <f t="shared" si="2"/>
        <v>0.23417222865469065</v>
      </c>
      <c r="BS15" s="21">
        <f t="shared" si="2"/>
        <v>0.28748839567096418</v>
      </c>
      <c r="BT15" s="21">
        <f t="shared" si="2"/>
        <v>0.47581925358586774</v>
      </c>
      <c r="BU15" s="21">
        <f t="shared" si="2"/>
        <v>9.059434213479417E-2</v>
      </c>
      <c r="BV15" s="21">
        <f t="shared" si="2"/>
        <v>0.47252212253275644</v>
      </c>
      <c r="BW15" s="21">
        <f t="shared" si="2"/>
        <v>0.24827611207661562</v>
      </c>
      <c r="BX15" s="21">
        <f t="shared" si="2"/>
        <v>0.57894466314072968</v>
      </c>
      <c r="BY15" s="21">
        <f t="shared" si="2"/>
        <v>5.2232616489880257E-2</v>
      </c>
      <c r="BZ15" s="21">
        <f t="shared" si="2"/>
        <v>0.14038227388017771</v>
      </c>
      <c r="CA15" s="21">
        <f t="shared" si="2"/>
        <v>0.22284939906898138</v>
      </c>
      <c r="CB15" s="21">
        <f t="shared" si="2"/>
        <v>-5.2969585896669558E-2</v>
      </c>
      <c r="CC15" s="21">
        <f t="shared" si="2"/>
        <v>0.12454775459451425</v>
      </c>
      <c r="CD15" s="21">
        <f t="shared" si="2"/>
        <v>-0.18492635304194693</v>
      </c>
      <c r="CE15" s="21">
        <f t="shared" si="2"/>
        <v>-0.11293708398990041</v>
      </c>
      <c r="CF15" s="21">
        <f t="shared" si="2"/>
        <v>0.15861027701004454</v>
      </c>
      <c r="CG15" s="21">
        <f t="shared" si="2"/>
        <v>0.4955265591579931</v>
      </c>
      <c r="CH15" s="21">
        <f t="shared" si="2"/>
        <v>0.35341034959971063</v>
      </c>
      <c r="CI15" s="21">
        <f t="shared" si="2"/>
        <v>-0.16310021032148664</v>
      </c>
      <c r="CJ15" s="21">
        <f t="shared" si="2"/>
        <v>4.6356961908243066E-2</v>
      </c>
      <c r="CK15" s="21">
        <f t="shared" si="2"/>
        <v>0.13239964189864545</v>
      </c>
      <c r="CL15" s="21">
        <f t="shared" si="2"/>
        <v>0.27832623735235529</v>
      </c>
      <c r="CM15" s="21">
        <f t="shared" si="2"/>
        <v>0.36411101326534012</v>
      </c>
      <c r="CN15" s="21">
        <f t="shared" si="2"/>
        <v>3.0253444074956337E-2</v>
      </c>
      <c r="CO15" s="21">
        <f t="shared" si="2"/>
        <v>5.4500973547214671E-2</v>
      </c>
      <c r="CP15" s="21">
        <f t="shared" si="2"/>
        <v>0.67869192497092423</v>
      </c>
      <c r="CQ15" s="21">
        <f t="shared" si="2"/>
        <v>0.35329799619044255</v>
      </c>
      <c r="CR15" s="21">
        <f t="shared" si="2"/>
        <v>0.18884766179435505</v>
      </c>
      <c r="CS15" s="21">
        <f t="shared" si="2"/>
        <v>0.40189281024612755</v>
      </c>
      <c r="CT15" s="21">
        <f t="shared" ref="CT15:EB15" si="3">CT6+CT7-CT9-CT10</f>
        <v>0.12245268815155275</v>
      </c>
      <c r="CU15" s="21">
        <f t="shared" si="3"/>
        <v>5.6375753564656489E-2</v>
      </c>
      <c r="CV15" s="21">
        <f t="shared" si="3"/>
        <v>-6.761231598466827E-2</v>
      </c>
      <c r="CW15" s="21">
        <f t="shared" si="3"/>
        <v>0.13038539741124144</v>
      </c>
      <c r="CX15" s="21">
        <f t="shared" si="3"/>
        <v>0.20113210139129906</v>
      </c>
      <c r="CY15" s="21">
        <f t="shared" si="3"/>
        <v>0.19386478974320215</v>
      </c>
      <c r="CZ15" s="21">
        <f t="shared" si="3"/>
        <v>0.39478234991727201</v>
      </c>
      <c r="DA15" s="21">
        <f t="shared" si="3"/>
        <v>0.402469567797338</v>
      </c>
      <c r="DB15" s="21">
        <f t="shared" si="3"/>
        <v>0.40723416213782943</v>
      </c>
      <c r="DC15" s="21">
        <f t="shared" si="3"/>
        <v>0.13534458300566632</v>
      </c>
      <c r="DD15" s="21">
        <f t="shared" si="3"/>
        <v>0.21373744720087726</v>
      </c>
      <c r="DE15" s="21">
        <f t="shared" si="3"/>
        <v>1</v>
      </c>
      <c r="DF15" s="21">
        <f t="shared" si="3"/>
        <v>-0.45256255341076146</v>
      </c>
      <c r="DG15" s="21">
        <f t="shared" si="3"/>
        <v>0.54231559816666464</v>
      </c>
      <c r="DH15" s="21">
        <f t="shared" si="3"/>
        <v>0.18633289100389588</v>
      </c>
      <c r="DI15" s="21">
        <f t="shared" si="3"/>
        <v>-2.170745756276371E-2</v>
      </c>
      <c r="DJ15" s="21">
        <f t="shared" si="3"/>
        <v>0.21383489905093003</v>
      </c>
      <c r="DK15" s="21">
        <f t="shared" si="3"/>
        <v>0.82429865243912115</v>
      </c>
      <c r="DL15" s="21">
        <f t="shared" si="3"/>
        <v>-6.2596075501345327E-2</v>
      </c>
      <c r="DM15" s="21">
        <f t="shared" si="3"/>
        <v>5.7638410534327417E-2</v>
      </c>
      <c r="DN15" s="21">
        <f t="shared" si="3"/>
        <v>0.25369166969920481</v>
      </c>
      <c r="DO15" s="21">
        <f t="shared" si="3"/>
        <v>0.36398720615430769</v>
      </c>
      <c r="DP15" s="21">
        <f t="shared" si="3"/>
        <v>0.11643531564876849</v>
      </c>
      <c r="DQ15" s="21">
        <f t="shared" si="3"/>
        <v>-2.1090512179434723E-2</v>
      </c>
      <c r="DR15" s="21">
        <f t="shared" si="3"/>
        <v>0.18836078596349981</v>
      </c>
      <c r="DS15" s="21">
        <f t="shared" si="3"/>
        <v>1</v>
      </c>
      <c r="DT15" s="21">
        <f t="shared" si="3"/>
        <v>0.11883847482224817</v>
      </c>
      <c r="DU15" s="21">
        <f t="shared" si="3"/>
        <v>4.3461610870545508E-2</v>
      </c>
      <c r="DV15" s="21">
        <f t="shared" si="3"/>
        <v>-0.18162262682433172</v>
      </c>
      <c r="DW15" s="21">
        <f t="shared" si="3"/>
        <v>-0.24627363561559029</v>
      </c>
      <c r="DX15" s="21">
        <f t="shared" si="3"/>
        <v>0.62403623551513709</v>
      </c>
      <c r="DY15" s="21">
        <f t="shared" si="3"/>
        <v>0.50059545469855904</v>
      </c>
      <c r="DZ15" s="21">
        <f t="shared" si="3"/>
        <v>-0.62639943881513993</v>
      </c>
      <c r="EA15" s="21">
        <f t="shared" si="3"/>
        <v>0.23653859521793863</v>
      </c>
      <c r="EB15" s="21">
        <f t="shared" si="3"/>
        <v>0.16728916567920488</v>
      </c>
    </row>
  </sheetData>
  <mergeCells count="10">
    <mergeCell ref="BS4:CL4"/>
    <mergeCell ref="CM4:DF4"/>
    <mergeCell ref="DG4:DZ4"/>
    <mergeCell ref="EA4:EB4"/>
    <mergeCell ref="C4:D4"/>
    <mergeCell ref="E4:J4"/>
    <mergeCell ref="K4:U4"/>
    <mergeCell ref="V4:AD4"/>
    <mergeCell ref="AE4:AX4"/>
    <mergeCell ref="AY4:BR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EC15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0" customWidth="1"/>
    <col min="2" max="5" width="9.6328125" customWidth="1"/>
    <col min="6" max="10" width="9.6328125" bestFit="1" customWidth="1"/>
  </cols>
  <sheetData>
    <row r="1" spans="1:133" x14ac:dyDescent="0.35">
      <c r="A1" s="35" t="s">
        <v>11</v>
      </c>
      <c r="B1" s="19"/>
      <c r="C1" s="19"/>
      <c r="D1" s="19"/>
      <c r="E1" s="19"/>
      <c r="F1" s="19"/>
      <c r="K1" s="19"/>
      <c r="L1" s="19"/>
      <c r="V1" s="19"/>
      <c r="W1" s="19"/>
      <c r="AE1" s="19"/>
      <c r="AF1" s="19"/>
      <c r="AY1" s="19"/>
      <c r="AZ1" s="19"/>
      <c r="BS1" s="19"/>
      <c r="BT1" s="19"/>
      <c r="CM1" s="19"/>
      <c r="CN1" s="19"/>
      <c r="DG1" s="19"/>
      <c r="DH1" s="19"/>
      <c r="EA1" s="19"/>
      <c r="EB1" s="19"/>
    </row>
    <row r="2" spans="1:133" x14ac:dyDescent="0.35">
      <c r="A2" s="47" t="s">
        <v>151</v>
      </c>
      <c r="B2" s="19"/>
      <c r="C2" s="19"/>
      <c r="E2" s="19"/>
      <c r="K2" s="19"/>
      <c r="V2" s="19"/>
      <c r="AE2" s="19"/>
      <c r="AY2" s="19"/>
      <c r="BS2" s="19"/>
      <c r="CM2" s="19"/>
      <c r="DG2" s="19"/>
      <c r="EA2" s="19"/>
    </row>
    <row r="3" spans="1:133" s="36" customFormat="1" x14ac:dyDescent="0.35">
      <c r="A3" s="37"/>
      <c r="B3" s="19"/>
      <c r="C3" s="19"/>
      <c r="D3"/>
      <c r="E3" s="19"/>
      <c r="F3"/>
      <c r="G3"/>
      <c r="H3"/>
      <c r="I3"/>
      <c r="J3"/>
      <c r="K3" s="19"/>
      <c r="L3"/>
      <c r="M3"/>
      <c r="N3"/>
      <c r="O3"/>
      <c r="P3"/>
      <c r="Q3"/>
      <c r="R3"/>
      <c r="S3"/>
      <c r="T3"/>
      <c r="U3"/>
      <c r="V3" s="19"/>
      <c r="W3"/>
      <c r="X3"/>
      <c r="Y3"/>
      <c r="Z3"/>
      <c r="AA3"/>
      <c r="AB3"/>
      <c r="AC3"/>
      <c r="AD3"/>
      <c r="AE3" s="19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 s="19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 s="19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 s="19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 s="19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 s="19"/>
      <c r="EB3"/>
    </row>
    <row r="4" spans="1:133" s="18" customFormat="1" x14ac:dyDescent="0.35">
      <c r="A4" s="35"/>
      <c r="B4" s="34"/>
      <c r="C4" s="49" t="s">
        <v>149</v>
      </c>
      <c r="D4" s="50"/>
      <c r="E4" s="49" t="s">
        <v>148</v>
      </c>
      <c r="F4" s="50"/>
      <c r="G4" s="50"/>
      <c r="H4" s="50"/>
      <c r="I4" s="50"/>
      <c r="J4" s="50"/>
      <c r="K4" s="49" t="s">
        <v>147</v>
      </c>
      <c r="L4" s="50"/>
      <c r="M4" s="50"/>
      <c r="N4" s="50"/>
      <c r="O4" s="50"/>
      <c r="P4" s="50"/>
      <c r="Q4" s="50"/>
      <c r="R4" s="50"/>
      <c r="S4" s="50"/>
      <c r="T4" s="50"/>
      <c r="U4" s="50"/>
      <c r="V4" s="49" t="s">
        <v>146</v>
      </c>
      <c r="W4" s="50"/>
      <c r="X4" s="50"/>
      <c r="Y4" s="50"/>
      <c r="Z4" s="50"/>
      <c r="AA4" s="50"/>
      <c r="AB4" s="50"/>
      <c r="AC4" s="50"/>
      <c r="AD4" s="50"/>
      <c r="AE4" s="49" t="s">
        <v>145</v>
      </c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1"/>
      <c r="AY4" s="49" t="s">
        <v>145</v>
      </c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1"/>
      <c r="BS4" s="49" t="s">
        <v>145</v>
      </c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1"/>
      <c r="CM4" s="49" t="s">
        <v>145</v>
      </c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1"/>
      <c r="DG4" s="49" t="s">
        <v>145</v>
      </c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1"/>
      <c r="EA4" s="49" t="s">
        <v>145</v>
      </c>
      <c r="EB4" s="50"/>
    </row>
    <row r="5" spans="1:133" s="28" customFormat="1" ht="29" customHeight="1" x14ac:dyDescent="0.35">
      <c r="B5" s="33" t="s">
        <v>144</v>
      </c>
      <c r="C5" s="30" t="s">
        <v>143</v>
      </c>
      <c r="D5" s="30" t="s">
        <v>142</v>
      </c>
      <c r="E5" s="31" t="s">
        <v>141</v>
      </c>
      <c r="F5" s="30" t="s">
        <v>140</v>
      </c>
      <c r="G5" s="30" t="s">
        <v>139</v>
      </c>
      <c r="H5" s="30" t="s">
        <v>138</v>
      </c>
      <c r="I5" s="30" t="s">
        <v>137</v>
      </c>
      <c r="J5" s="30" t="s">
        <v>136</v>
      </c>
      <c r="K5" s="31" t="s">
        <v>135</v>
      </c>
      <c r="L5" s="30" t="s">
        <v>134</v>
      </c>
      <c r="M5" s="30" t="s">
        <v>133</v>
      </c>
      <c r="N5" s="30" t="s">
        <v>132</v>
      </c>
      <c r="O5" s="30" t="s">
        <v>131</v>
      </c>
      <c r="P5" s="30" t="s">
        <v>130</v>
      </c>
      <c r="Q5" s="30" t="s">
        <v>129</v>
      </c>
      <c r="R5" s="30" t="s">
        <v>128</v>
      </c>
      <c r="S5" s="30" t="s">
        <v>127</v>
      </c>
      <c r="T5" s="30" t="s">
        <v>105</v>
      </c>
      <c r="U5" s="30" t="s">
        <v>126</v>
      </c>
      <c r="V5" s="31" t="s">
        <v>125</v>
      </c>
      <c r="W5" s="30" t="s">
        <v>124</v>
      </c>
      <c r="X5" s="30" t="s">
        <v>123</v>
      </c>
      <c r="Y5" s="30" t="s">
        <v>122</v>
      </c>
      <c r="Z5" s="30" t="s">
        <v>121</v>
      </c>
      <c r="AA5" s="30" t="s">
        <v>120</v>
      </c>
      <c r="AB5" s="30" t="s">
        <v>119</v>
      </c>
      <c r="AC5" s="30" t="s">
        <v>118</v>
      </c>
      <c r="AD5" s="30" t="s">
        <v>117</v>
      </c>
      <c r="AE5" s="31" t="s">
        <v>116</v>
      </c>
      <c r="AF5" s="30" t="s">
        <v>115</v>
      </c>
      <c r="AG5" s="30" t="s">
        <v>114</v>
      </c>
      <c r="AH5" s="30" t="s">
        <v>113</v>
      </c>
      <c r="AI5" s="30" t="s">
        <v>112</v>
      </c>
      <c r="AJ5" s="30" t="s">
        <v>111</v>
      </c>
      <c r="AK5" s="30" t="s">
        <v>110</v>
      </c>
      <c r="AL5" s="30" t="s">
        <v>109</v>
      </c>
      <c r="AM5" s="30" t="s">
        <v>108</v>
      </c>
      <c r="AN5" s="30" t="s">
        <v>107</v>
      </c>
      <c r="AO5" s="30" t="s">
        <v>106</v>
      </c>
      <c r="AP5" s="30" t="s">
        <v>105</v>
      </c>
      <c r="AQ5" s="30" t="s">
        <v>104</v>
      </c>
      <c r="AR5" s="30" t="s">
        <v>103</v>
      </c>
      <c r="AS5" s="30" t="s">
        <v>102</v>
      </c>
      <c r="AT5" s="30" t="s">
        <v>101</v>
      </c>
      <c r="AU5" s="30" t="s">
        <v>100</v>
      </c>
      <c r="AV5" s="30" t="s">
        <v>99</v>
      </c>
      <c r="AW5" s="30" t="s">
        <v>98</v>
      </c>
      <c r="AX5" s="32" t="s">
        <v>97</v>
      </c>
      <c r="AY5" s="31" t="s">
        <v>96</v>
      </c>
      <c r="AZ5" s="30" t="s">
        <v>95</v>
      </c>
      <c r="BA5" s="30" t="s">
        <v>94</v>
      </c>
      <c r="BB5" s="30" t="s">
        <v>93</v>
      </c>
      <c r="BC5" s="30" t="s">
        <v>92</v>
      </c>
      <c r="BD5" s="30" t="s">
        <v>91</v>
      </c>
      <c r="BE5" s="30" t="s">
        <v>90</v>
      </c>
      <c r="BF5" s="30" t="s">
        <v>89</v>
      </c>
      <c r="BG5" s="30" t="s">
        <v>88</v>
      </c>
      <c r="BH5" s="30" t="s">
        <v>87</v>
      </c>
      <c r="BI5" s="30" t="s">
        <v>86</v>
      </c>
      <c r="BJ5" s="30" t="s">
        <v>85</v>
      </c>
      <c r="BK5" s="30" t="s">
        <v>84</v>
      </c>
      <c r="BL5" s="30" t="s">
        <v>83</v>
      </c>
      <c r="BM5" s="30" t="s">
        <v>82</v>
      </c>
      <c r="BN5" s="30" t="s">
        <v>81</v>
      </c>
      <c r="BO5" s="30" t="s">
        <v>80</v>
      </c>
      <c r="BP5" s="30" t="s">
        <v>79</v>
      </c>
      <c r="BQ5" s="30" t="s">
        <v>78</v>
      </c>
      <c r="BR5" s="32" t="s">
        <v>77</v>
      </c>
      <c r="BS5" s="31" t="s">
        <v>76</v>
      </c>
      <c r="BT5" s="30" t="s">
        <v>75</v>
      </c>
      <c r="BU5" s="30" t="s">
        <v>74</v>
      </c>
      <c r="BV5" s="30" t="s">
        <v>73</v>
      </c>
      <c r="BW5" s="30" t="s">
        <v>72</v>
      </c>
      <c r="BX5" s="30" t="s">
        <v>71</v>
      </c>
      <c r="BY5" s="30" t="s">
        <v>70</v>
      </c>
      <c r="BZ5" s="30" t="s">
        <v>69</v>
      </c>
      <c r="CA5" s="30" t="s">
        <v>68</v>
      </c>
      <c r="CB5" s="30" t="s">
        <v>67</v>
      </c>
      <c r="CC5" s="30" t="s">
        <v>66</v>
      </c>
      <c r="CD5" s="30" t="s">
        <v>65</v>
      </c>
      <c r="CE5" s="30" t="s">
        <v>64</v>
      </c>
      <c r="CF5" s="30" t="s">
        <v>63</v>
      </c>
      <c r="CG5" s="30" t="s">
        <v>62</v>
      </c>
      <c r="CH5" s="30" t="s">
        <v>61</v>
      </c>
      <c r="CI5" s="30" t="s">
        <v>60</v>
      </c>
      <c r="CJ5" s="30" t="s">
        <v>59</v>
      </c>
      <c r="CK5" s="30" t="s">
        <v>58</v>
      </c>
      <c r="CL5" s="32" t="s">
        <v>57</v>
      </c>
      <c r="CM5" s="31" t="s">
        <v>56</v>
      </c>
      <c r="CN5" s="30" t="s">
        <v>55</v>
      </c>
      <c r="CO5" s="30" t="s">
        <v>54</v>
      </c>
      <c r="CP5" s="30" t="s">
        <v>53</v>
      </c>
      <c r="CQ5" s="30" t="s">
        <v>52</v>
      </c>
      <c r="CR5" s="30" t="s">
        <v>51</v>
      </c>
      <c r="CS5" s="30" t="s">
        <v>50</v>
      </c>
      <c r="CT5" s="30" t="s">
        <v>49</v>
      </c>
      <c r="CU5" s="30" t="s">
        <v>48</v>
      </c>
      <c r="CV5" s="30" t="s">
        <v>47</v>
      </c>
      <c r="CW5" s="30" t="s">
        <v>46</v>
      </c>
      <c r="CX5" s="30" t="s">
        <v>45</v>
      </c>
      <c r="CY5" s="30" t="s">
        <v>44</v>
      </c>
      <c r="CZ5" s="30" t="s">
        <v>43</v>
      </c>
      <c r="DA5" s="30" t="s">
        <v>42</v>
      </c>
      <c r="DB5" s="30" t="s">
        <v>41</v>
      </c>
      <c r="DC5" s="30" t="s">
        <v>40</v>
      </c>
      <c r="DD5" s="30" t="s">
        <v>39</v>
      </c>
      <c r="DE5" s="30" t="s">
        <v>38</v>
      </c>
      <c r="DF5" s="32" t="s">
        <v>37</v>
      </c>
      <c r="DG5" s="31" t="s">
        <v>36</v>
      </c>
      <c r="DH5" s="30" t="s">
        <v>35</v>
      </c>
      <c r="DI5" s="30" t="s">
        <v>34</v>
      </c>
      <c r="DJ5" s="30" t="s">
        <v>33</v>
      </c>
      <c r="DK5" s="30" t="s">
        <v>32</v>
      </c>
      <c r="DL5" s="30" t="s">
        <v>31</v>
      </c>
      <c r="DM5" s="30" t="s">
        <v>30</v>
      </c>
      <c r="DN5" s="30" t="s">
        <v>29</v>
      </c>
      <c r="DO5" s="30" t="s">
        <v>28</v>
      </c>
      <c r="DP5" s="30" t="s">
        <v>27</v>
      </c>
      <c r="DQ5" s="30" t="s">
        <v>26</v>
      </c>
      <c r="DR5" s="30" t="s">
        <v>25</v>
      </c>
      <c r="DS5" s="30" t="s">
        <v>24</v>
      </c>
      <c r="DT5" s="30" t="s">
        <v>23</v>
      </c>
      <c r="DU5" s="30" t="s">
        <v>22</v>
      </c>
      <c r="DV5" s="30" t="s">
        <v>21</v>
      </c>
      <c r="DW5" s="30" t="s">
        <v>20</v>
      </c>
      <c r="DX5" s="30" t="s">
        <v>19</v>
      </c>
      <c r="DY5" s="30" t="s">
        <v>18</v>
      </c>
      <c r="DZ5" s="32" t="s">
        <v>17</v>
      </c>
      <c r="EA5" s="31" t="s">
        <v>16</v>
      </c>
      <c r="EB5" s="30" t="s">
        <v>15</v>
      </c>
      <c r="EC5" s="29"/>
    </row>
    <row r="6" spans="1:133" x14ac:dyDescent="0.35">
      <c r="A6" s="20" t="s">
        <v>8</v>
      </c>
      <c r="B6" s="27">
        <v>0.63990701937976435</v>
      </c>
      <c r="C6" s="26">
        <v>0.61765826043836092</v>
      </c>
      <c r="D6" s="26">
        <v>0.66378498895710569</v>
      </c>
      <c r="E6" s="26">
        <v>0.43874625116211269</v>
      </c>
      <c r="F6" s="26">
        <v>0.50649364611311309</v>
      </c>
      <c r="G6" s="26">
        <v>0.6278344114276081</v>
      </c>
      <c r="H6" s="26">
        <v>0.76007288162409614</v>
      </c>
      <c r="I6" s="26">
        <v>0.8079211989954318</v>
      </c>
      <c r="J6" s="26">
        <v>0.84673812351513811</v>
      </c>
      <c r="K6" s="26">
        <v>0.6536515422900987</v>
      </c>
      <c r="L6" s="26">
        <v>0.67772311276228148</v>
      </c>
      <c r="M6" s="26">
        <v>0.57598653423981538</v>
      </c>
      <c r="N6" s="26">
        <v>0.72875805590098308</v>
      </c>
      <c r="O6" s="26">
        <v>0.62798890449446354</v>
      </c>
      <c r="P6" s="26">
        <v>0.62629160806434736</v>
      </c>
      <c r="Q6" s="26">
        <v>0.64139828726296977</v>
      </c>
      <c r="R6" s="26">
        <v>0.64230578580353592</v>
      </c>
      <c r="S6" s="26">
        <v>0.59821941031958092</v>
      </c>
      <c r="T6" s="26">
        <v>0.66303912761065997</v>
      </c>
      <c r="U6" s="26">
        <v>0.66590860199205604</v>
      </c>
      <c r="V6" s="26">
        <v>0.88203269419136487</v>
      </c>
      <c r="W6" s="26">
        <v>0.46792003007755734</v>
      </c>
      <c r="X6" s="26">
        <v>0.49300208686484009</v>
      </c>
      <c r="Y6" s="26">
        <v>0.95951715044375863</v>
      </c>
      <c r="Z6" s="26">
        <v>0.29529437038626805</v>
      </c>
      <c r="AA6" s="26">
        <v>0.42370832292556093</v>
      </c>
      <c r="AB6" s="26">
        <v>0.43306069840748407</v>
      </c>
      <c r="AC6" s="26">
        <v>0.7059827611972469</v>
      </c>
      <c r="AD6" s="26">
        <v>0.63987710606659864</v>
      </c>
      <c r="AE6" s="26">
        <v>0.68581601446294149</v>
      </c>
      <c r="AF6" s="26">
        <v>0.75219853291337524</v>
      </c>
      <c r="AG6" s="26">
        <v>0.61725718560555742</v>
      </c>
      <c r="AH6" s="26">
        <v>0.57595612210565139</v>
      </c>
      <c r="AI6" s="26">
        <v>0.57125289053939576</v>
      </c>
      <c r="AJ6" s="26">
        <v>0.58089415787536669</v>
      </c>
      <c r="AK6" s="26">
        <v>0.74754952674815112</v>
      </c>
      <c r="AL6" s="26">
        <v>0.69659223631186795</v>
      </c>
      <c r="AM6" s="26">
        <v>0.62553044414043368</v>
      </c>
      <c r="AN6" s="26">
        <v>0.68150865984002085</v>
      </c>
      <c r="AO6" s="26">
        <v>0.62941693000449894</v>
      </c>
      <c r="AP6" s="26">
        <v>0.67627867520363272</v>
      </c>
      <c r="AQ6" s="26">
        <v>0.6786328074198249</v>
      </c>
      <c r="AR6" s="26">
        <v>0.64793199747675545</v>
      </c>
      <c r="AS6" s="26">
        <v>0.67328146332441363</v>
      </c>
      <c r="AT6" s="26">
        <v>0.67096903833811516</v>
      </c>
      <c r="AU6" s="26">
        <v>0.72928248819571051</v>
      </c>
      <c r="AV6" s="26">
        <v>0.63421430809369528</v>
      </c>
      <c r="AW6" s="26">
        <v>0.64543772668768695</v>
      </c>
      <c r="AX6" s="26">
        <v>0.46483421694931326</v>
      </c>
      <c r="AY6" s="26">
        <v>0.59491105154502377</v>
      </c>
      <c r="AZ6" s="26">
        <v>0.66516550756998827</v>
      </c>
      <c r="BA6" s="26">
        <v>0.63089262231376031</v>
      </c>
      <c r="BB6" s="26">
        <v>0.67515338842116279</v>
      </c>
      <c r="BC6" s="26">
        <v>0.75095321043082908</v>
      </c>
      <c r="BD6" s="26">
        <v>0.65381661220062348</v>
      </c>
      <c r="BE6" s="26">
        <v>0.70476761787818232</v>
      </c>
      <c r="BF6" s="26">
        <v>0.7210232577759238</v>
      </c>
      <c r="BG6" s="26">
        <v>0.66337646003120532</v>
      </c>
      <c r="BH6" s="26">
        <v>0.6703551643982959</v>
      </c>
      <c r="BI6" s="26">
        <v>0.67205914950451928</v>
      </c>
      <c r="BJ6" s="26">
        <v>0.59950050182191761</v>
      </c>
      <c r="BK6" s="26">
        <v>0.67590071814008312</v>
      </c>
      <c r="BL6" s="26">
        <v>0.62301420994267631</v>
      </c>
      <c r="BM6" s="26">
        <v>0.63229814668929563</v>
      </c>
      <c r="BN6" s="26">
        <v>0.66970784939353423</v>
      </c>
      <c r="BO6" s="26">
        <v>0.90063228299282849</v>
      </c>
      <c r="BP6" s="26">
        <v>0.7498215304146586</v>
      </c>
      <c r="BQ6" s="26">
        <v>0.66489070301686093</v>
      </c>
      <c r="BR6" s="26">
        <v>0.64729524143768769</v>
      </c>
      <c r="BS6" s="26">
        <v>0.59664939067037692</v>
      </c>
      <c r="BT6" s="26">
        <v>0.62461417117512896</v>
      </c>
      <c r="BU6" s="26">
        <v>0.61764004094000013</v>
      </c>
      <c r="BV6" s="26">
        <v>0.51205034325190424</v>
      </c>
      <c r="BW6" s="26">
        <v>0.87874943628354396</v>
      </c>
      <c r="BX6" s="26">
        <v>0.25869207853252513</v>
      </c>
      <c r="BY6" s="26">
        <v>0.67156756292274922</v>
      </c>
      <c r="BZ6" s="26">
        <v>0.60553577868678443</v>
      </c>
      <c r="CA6" s="26">
        <v>0.73236173855899911</v>
      </c>
      <c r="CB6" s="26">
        <v>0.85045098375451955</v>
      </c>
      <c r="CC6" s="26">
        <v>0.62334528725823601</v>
      </c>
      <c r="CD6" s="26">
        <v>0.71641794139629345</v>
      </c>
      <c r="CE6" s="26">
        <v>0.68955574400512598</v>
      </c>
      <c r="CF6" s="26">
        <v>0.64095918216930947</v>
      </c>
      <c r="CG6" s="26">
        <v>0.76549697067043421</v>
      </c>
      <c r="CH6" s="26">
        <v>0.47518951471197773</v>
      </c>
      <c r="CI6" s="26">
        <v>0.63539332257968162</v>
      </c>
      <c r="CJ6" s="26">
        <v>0.61130838668820675</v>
      </c>
      <c r="CK6" s="26">
        <v>0.71591122393423257</v>
      </c>
      <c r="CL6" s="26">
        <v>0.77399365833409062</v>
      </c>
      <c r="CM6" s="26">
        <v>0.3203163341017885</v>
      </c>
      <c r="CN6" s="26">
        <v>0.63674049526741849</v>
      </c>
      <c r="CO6" s="26">
        <v>0.77468866062258568</v>
      </c>
      <c r="CP6" s="26">
        <v>0.5337452029999934</v>
      </c>
      <c r="CQ6" s="26">
        <v>0.72119153057729091</v>
      </c>
      <c r="CR6" s="26">
        <v>0.49501675373269494</v>
      </c>
      <c r="CS6" s="26">
        <v>0.37350532507337186</v>
      </c>
      <c r="CT6" s="26">
        <v>0.67014449713908042</v>
      </c>
      <c r="CU6" s="26">
        <v>0.980289044082014</v>
      </c>
      <c r="CV6" s="26">
        <v>0.3455808406037969</v>
      </c>
      <c r="CW6" s="26">
        <v>0.67069426622110051</v>
      </c>
      <c r="CX6" s="26">
        <v>0.84745670606345846</v>
      </c>
      <c r="CY6" s="26">
        <v>0.59776832899599863</v>
      </c>
      <c r="CZ6" s="26">
        <v>0.77518711360251358</v>
      </c>
      <c r="DA6" s="26">
        <v>0.72482532616365669</v>
      </c>
      <c r="DB6" s="26">
        <v>0.42413345021010501</v>
      </c>
      <c r="DC6" s="26">
        <v>0.84302855129327492</v>
      </c>
      <c r="DD6" s="26">
        <v>0.44143066261113317</v>
      </c>
      <c r="DE6" s="26">
        <v>1</v>
      </c>
      <c r="DF6" s="26">
        <v>0.80825822467417541</v>
      </c>
      <c r="DG6" s="26">
        <v>0.44344890758106459</v>
      </c>
      <c r="DH6" s="26">
        <v>0.8804767563429301</v>
      </c>
      <c r="DI6" s="26">
        <v>0.7803455913596764</v>
      </c>
      <c r="DJ6" s="26">
        <v>0.90886835095197793</v>
      </c>
      <c r="DK6" s="26">
        <v>0.18885686422778539</v>
      </c>
      <c r="DL6" s="26">
        <v>0.86672110064999164</v>
      </c>
      <c r="DM6" s="26">
        <v>0.46388292155942285</v>
      </c>
      <c r="DN6" s="26">
        <v>0.52909562397439724</v>
      </c>
      <c r="DO6" s="26">
        <v>0.77810260748262805</v>
      </c>
      <c r="DP6" s="26">
        <v>0.70588420926242779</v>
      </c>
      <c r="DQ6" s="26">
        <v>0.75694565400031721</v>
      </c>
      <c r="DR6" s="26">
        <v>0.76051239703463891</v>
      </c>
      <c r="DS6" s="26">
        <v>0</v>
      </c>
      <c r="DT6" s="26">
        <v>0.73157774921119578</v>
      </c>
      <c r="DU6" s="26">
        <v>0.70643844101692854</v>
      </c>
      <c r="DV6" s="26">
        <v>0.75590372440425146</v>
      </c>
      <c r="DW6" s="26">
        <v>0.7005022538958644</v>
      </c>
      <c r="DX6" s="26">
        <v>1</v>
      </c>
      <c r="DY6" s="26">
        <v>0.24970227265072051</v>
      </c>
      <c r="DZ6" s="26">
        <v>0.81319971940756985</v>
      </c>
      <c r="EA6" s="26">
        <v>0.54775300677734851</v>
      </c>
      <c r="EB6" s="26">
        <v>0.68166490849323003</v>
      </c>
      <c r="EC6" s="8"/>
    </row>
    <row r="7" spans="1:133" x14ac:dyDescent="0.35">
      <c r="A7" s="20" t="s">
        <v>7</v>
      </c>
      <c r="B7" s="27">
        <v>0.13203914882934156</v>
      </c>
      <c r="C7" s="26">
        <v>0.12799571761679246</v>
      </c>
      <c r="D7" s="26">
        <v>0.13637866851830743</v>
      </c>
      <c r="E7" s="26">
        <v>0.16575327623525879</v>
      </c>
      <c r="F7" s="26">
        <v>0.15279923607840951</v>
      </c>
      <c r="G7" s="26">
        <v>0.15139021558170845</v>
      </c>
      <c r="H7" s="26">
        <v>0.11262314104935545</v>
      </c>
      <c r="I7" s="26">
        <v>9.1661405023575435E-2</v>
      </c>
      <c r="J7" s="26">
        <v>7.4813870700540089E-2</v>
      </c>
      <c r="K7" s="26">
        <v>0.14227178677567481</v>
      </c>
      <c r="L7" s="26">
        <v>0.11413411810545038</v>
      </c>
      <c r="M7" s="26">
        <v>0.14335135476433722</v>
      </c>
      <c r="N7" s="26">
        <v>8.3192944518232406E-2</v>
      </c>
      <c r="O7" s="26">
        <v>0.12628932337160859</v>
      </c>
      <c r="P7" s="26">
        <v>0.13467920253019683</v>
      </c>
      <c r="Q7" s="26">
        <v>0.13284087124506536</v>
      </c>
      <c r="R7" s="26">
        <v>0.15703007444408343</v>
      </c>
      <c r="S7" s="26">
        <v>0.1098356563063884</v>
      </c>
      <c r="T7" s="26">
        <v>0.15305257422915988</v>
      </c>
      <c r="U7" s="26">
        <v>0.11670827834844098</v>
      </c>
      <c r="V7" s="26">
        <v>6.7573909671480539E-2</v>
      </c>
      <c r="W7" s="26">
        <v>0.22212944482438243</v>
      </c>
      <c r="X7" s="26">
        <v>0.23716779587730213</v>
      </c>
      <c r="Y7" s="26">
        <v>1.5254395999430891E-2</v>
      </c>
      <c r="Z7" s="26">
        <v>0.14345334330034798</v>
      </c>
      <c r="AA7" s="26">
        <v>0.27437235682824024</v>
      </c>
      <c r="AB7" s="26">
        <v>0.24123917559643168</v>
      </c>
      <c r="AC7" s="26">
        <v>8.1095786183281449E-2</v>
      </c>
      <c r="AD7" s="26">
        <v>0.1096314693568642</v>
      </c>
      <c r="AE7" s="26">
        <v>8.6281593549926358E-2</v>
      </c>
      <c r="AF7" s="26">
        <v>0</v>
      </c>
      <c r="AG7" s="26">
        <v>0.11300741024667239</v>
      </c>
      <c r="AH7" s="26">
        <v>0.17551592287395343</v>
      </c>
      <c r="AI7" s="26">
        <v>0.14503799564579833</v>
      </c>
      <c r="AJ7" s="26">
        <v>0.14457276265325297</v>
      </c>
      <c r="AK7" s="26">
        <v>0.12915674044894876</v>
      </c>
      <c r="AL7" s="26">
        <v>9.8408049879573134E-2</v>
      </c>
      <c r="AM7" s="26">
        <v>0.14574698982582587</v>
      </c>
      <c r="AN7" s="26">
        <v>0.10317861118827107</v>
      </c>
      <c r="AO7" s="26">
        <v>9.9579711345644209E-2</v>
      </c>
      <c r="AP7" s="26">
        <v>0.14033650500880776</v>
      </c>
      <c r="AQ7" s="26">
        <v>0.14046892770072042</v>
      </c>
      <c r="AR7" s="26">
        <v>0.14460226200062126</v>
      </c>
      <c r="AS7" s="26">
        <v>9.7097070868919153E-2</v>
      </c>
      <c r="AT7" s="26">
        <v>9.5477100648113281E-2</v>
      </c>
      <c r="AU7" s="26">
        <v>6.948545830077589E-2</v>
      </c>
      <c r="AV7" s="26">
        <v>9.9503212315645378E-2</v>
      </c>
      <c r="AW7" s="26">
        <v>0.20322182131567759</v>
      </c>
      <c r="AX7" s="26">
        <v>0.35987462076320353</v>
      </c>
      <c r="AY7" s="26">
        <v>0.22012607220874544</v>
      </c>
      <c r="AZ7" s="26">
        <v>0.17047021147528105</v>
      </c>
      <c r="BA7" s="26">
        <v>0.11532316996334568</v>
      </c>
      <c r="BB7" s="26">
        <v>0.15669655583241754</v>
      </c>
      <c r="BC7" s="26">
        <v>0.10023972623161813</v>
      </c>
      <c r="BD7" s="26">
        <v>0.12334410996242946</v>
      </c>
      <c r="BE7" s="26">
        <v>0.12356818231970541</v>
      </c>
      <c r="BF7" s="26">
        <v>0.21658895372391071</v>
      </c>
      <c r="BG7" s="26">
        <v>0.12155659896255988</v>
      </c>
      <c r="BH7" s="26">
        <v>0.1049515756244029</v>
      </c>
      <c r="BI7" s="26">
        <v>0.1309968916166438</v>
      </c>
      <c r="BJ7" s="26">
        <v>0.12104535565918415</v>
      </c>
      <c r="BK7" s="26">
        <v>0.16478018897752975</v>
      </c>
      <c r="BL7" s="26">
        <v>0.16242582690106572</v>
      </c>
      <c r="BM7" s="26">
        <v>0.11062345287959816</v>
      </c>
      <c r="BN7" s="26">
        <v>0.12212535219381379</v>
      </c>
      <c r="BO7" s="26">
        <v>4.8153388109738869E-2</v>
      </c>
      <c r="BP7" s="26">
        <v>6.4906729399069371E-2</v>
      </c>
      <c r="BQ7" s="26">
        <v>0.10998549583111522</v>
      </c>
      <c r="BR7" s="26">
        <v>0.21670064600800529</v>
      </c>
      <c r="BS7" s="26">
        <v>0.10141251999551792</v>
      </c>
      <c r="BT7" s="26">
        <v>0.30615860173232207</v>
      </c>
      <c r="BU7" s="26">
        <v>0.11659661657103701</v>
      </c>
      <c r="BV7" s="26">
        <v>0.23623089641108669</v>
      </c>
      <c r="BW7" s="26">
        <v>8.0320444261329782E-2</v>
      </c>
      <c r="BX7" s="26">
        <v>0.42456747565172132</v>
      </c>
      <c r="BY7" s="26">
        <v>0.15822488159101961</v>
      </c>
      <c r="BZ7" s="26">
        <v>0.19008593668006449</v>
      </c>
      <c r="CA7" s="26">
        <v>0.11265890873656904</v>
      </c>
      <c r="CB7" s="26">
        <v>2.4437230919361948E-2</v>
      </c>
      <c r="CC7" s="26">
        <v>0.18056403637148155</v>
      </c>
      <c r="CD7" s="26">
        <v>0.12982077458780902</v>
      </c>
      <c r="CE7" s="26">
        <v>0.17400155358891625</v>
      </c>
      <c r="CF7" s="26">
        <v>0.17525339573410639</v>
      </c>
      <c r="CG7" s="26">
        <v>8.9901752811543778E-2</v>
      </c>
      <c r="CH7" s="26">
        <v>8.6866938866310764E-2</v>
      </c>
      <c r="CI7" s="26">
        <v>9.8307242957114266E-2</v>
      </c>
      <c r="CJ7" s="26">
        <v>0.14553106837577004</v>
      </c>
      <c r="CK7" s="26">
        <v>0.10795427905045044</v>
      </c>
      <c r="CL7" s="26">
        <v>5.1583788450460459E-2</v>
      </c>
      <c r="CM7" s="26">
        <v>0.16996392527630694</v>
      </c>
      <c r="CN7" s="26">
        <v>0.20300708210308169</v>
      </c>
      <c r="CO7" s="26">
        <v>0.1874196231614407</v>
      </c>
      <c r="CP7" s="26">
        <v>0.19326167818700063</v>
      </c>
      <c r="CQ7" s="26">
        <v>0.12745563953871644</v>
      </c>
      <c r="CR7" s="26">
        <v>0.2449281692611138</v>
      </c>
      <c r="CS7" s="26">
        <v>3.3296878843221495E-2</v>
      </c>
      <c r="CT7" s="26">
        <v>8.4683036229318082E-2</v>
      </c>
      <c r="CU7" s="26">
        <v>0</v>
      </c>
      <c r="CV7" s="26">
        <v>1.8177002151982077E-2</v>
      </c>
      <c r="CW7" s="26">
        <v>0.11796639192114011</v>
      </c>
      <c r="CX7" s="26">
        <v>4.4582240324044738E-2</v>
      </c>
      <c r="CY7" s="26">
        <v>0.18042777026929305</v>
      </c>
      <c r="CZ7" s="26">
        <v>6.6956059990041186E-2</v>
      </c>
      <c r="DA7" s="26">
        <v>4.3842612937047873E-2</v>
      </c>
      <c r="DB7" s="26">
        <v>0.194010240451576</v>
      </c>
      <c r="DC7" s="26">
        <v>8.3788437279253739E-2</v>
      </c>
      <c r="DD7" s="26">
        <v>0.13524547159708789</v>
      </c>
      <c r="DE7" s="26">
        <v>0</v>
      </c>
      <c r="DF7" s="26">
        <v>2.8251497602728923E-2</v>
      </c>
      <c r="DG7" s="26">
        <v>5.3950942657340843E-2</v>
      </c>
      <c r="DH7" s="26">
        <v>3.3467654726603027E-2</v>
      </c>
      <c r="DI7" s="26">
        <v>0.14803369453351711</v>
      </c>
      <c r="DJ7" s="26">
        <v>0</v>
      </c>
      <c r="DK7" s="26">
        <v>0.38057168042745543</v>
      </c>
      <c r="DL7" s="26">
        <v>7.4751213195603933E-2</v>
      </c>
      <c r="DM7" s="26">
        <v>0.12451243741417603</v>
      </c>
      <c r="DN7" s="26">
        <v>0</v>
      </c>
      <c r="DO7" s="26">
        <v>4.9701981438629556E-2</v>
      </c>
      <c r="DP7" s="26">
        <v>3.5794087512397807E-2</v>
      </c>
      <c r="DQ7" s="26">
        <v>0.24305434599968304</v>
      </c>
      <c r="DR7" s="26">
        <v>0</v>
      </c>
      <c r="DS7" s="26">
        <v>1</v>
      </c>
      <c r="DT7" s="26">
        <v>0.21435524560751371</v>
      </c>
      <c r="DU7" s="26">
        <v>6.3772540728572691E-2</v>
      </c>
      <c r="DV7" s="26">
        <v>9.6480367480886176E-3</v>
      </c>
      <c r="DW7" s="26">
        <v>0</v>
      </c>
      <c r="DX7" s="26">
        <v>0</v>
      </c>
      <c r="DY7" s="26">
        <v>0.75029772734927958</v>
      </c>
      <c r="DZ7" s="26">
        <v>0.18680028059242995</v>
      </c>
      <c r="EA7" s="26">
        <v>0</v>
      </c>
      <c r="EB7" s="26">
        <v>0</v>
      </c>
      <c r="EC7" s="8"/>
    </row>
    <row r="8" spans="1:133" x14ac:dyDescent="0.35">
      <c r="A8" s="20" t="s">
        <v>6</v>
      </c>
      <c r="B8" s="27">
        <v>7.0851685971419845E-2</v>
      </c>
      <c r="C8" s="26">
        <v>7.6382023656267936E-2</v>
      </c>
      <c r="D8" s="26">
        <v>6.4916378058783947E-2</v>
      </c>
      <c r="E8" s="26">
        <v>6.7840540919367628E-2</v>
      </c>
      <c r="F8" s="26">
        <v>0.10307001478924176</v>
      </c>
      <c r="G8" s="26">
        <v>8.4536535312141531E-2</v>
      </c>
      <c r="H8" s="26">
        <v>5.8196938704524637E-2</v>
      </c>
      <c r="I8" s="26">
        <v>4.8596933925405442E-2</v>
      </c>
      <c r="J8" s="26">
        <v>3.9682376478149796E-2</v>
      </c>
      <c r="K8" s="26">
        <v>5.9199044296252279E-2</v>
      </c>
      <c r="L8" s="26">
        <v>5.1188146560729453E-2</v>
      </c>
      <c r="M8" s="26">
        <v>8.9504310933480782E-2</v>
      </c>
      <c r="N8" s="26">
        <v>7.1379169007048798E-2</v>
      </c>
      <c r="O8" s="26">
        <v>6.3451933254581497E-2</v>
      </c>
      <c r="P8" s="26">
        <v>7.47879347858314E-2</v>
      </c>
      <c r="Q8" s="26">
        <v>8.0791791314423753E-2</v>
      </c>
      <c r="R8" s="26">
        <v>7.3293852368335105E-2</v>
      </c>
      <c r="S8" s="26">
        <v>7.6071035874462345E-2</v>
      </c>
      <c r="T8" s="26">
        <v>6.7105435880470993E-2</v>
      </c>
      <c r="U8" s="26">
        <v>6.1621371158798607E-2</v>
      </c>
      <c r="V8" s="26">
        <v>1.7424568587620315E-2</v>
      </c>
      <c r="W8" s="26">
        <v>0.12844796232131747</v>
      </c>
      <c r="X8" s="26">
        <v>0.11090021176660765</v>
      </c>
      <c r="Y8" s="26">
        <v>3.5981578786381347E-3</v>
      </c>
      <c r="Z8" s="26">
        <v>0.17017867284128516</v>
      </c>
      <c r="AA8" s="26">
        <v>0.11569889017615317</v>
      </c>
      <c r="AB8" s="26">
        <v>9.0856645480160217E-2</v>
      </c>
      <c r="AC8" s="26">
        <v>5.2278143023259102E-2</v>
      </c>
      <c r="AD8" s="26">
        <v>5.6572117559119638E-2</v>
      </c>
      <c r="AE8" s="26">
        <v>5.9821097557905947E-2</v>
      </c>
      <c r="AF8" s="26">
        <v>0.15755253607548955</v>
      </c>
      <c r="AG8" s="26">
        <v>0.13410740286439854</v>
      </c>
      <c r="AH8" s="26">
        <v>7.5685248238276284E-2</v>
      </c>
      <c r="AI8" s="26">
        <v>3.8228366718944806E-2</v>
      </c>
      <c r="AJ8" s="26">
        <v>9.0266921594857788E-2</v>
      </c>
      <c r="AK8" s="26">
        <v>3.7927128096612403E-2</v>
      </c>
      <c r="AL8" s="26">
        <v>5.5220708717915845E-2</v>
      </c>
      <c r="AM8" s="26">
        <v>7.1255650374180524E-2</v>
      </c>
      <c r="AN8" s="26">
        <v>6.9074049835508688E-2</v>
      </c>
      <c r="AO8" s="26">
        <v>9.973531906454336E-2</v>
      </c>
      <c r="AP8" s="26">
        <v>8.5746805876521434E-2</v>
      </c>
      <c r="AQ8" s="26">
        <v>5.2836903271986993E-2</v>
      </c>
      <c r="AR8" s="26">
        <v>6.1339481909202312E-2</v>
      </c>
      <c r="AS8" s="26">
        <v>1.5066332280867041E-2</v>
      </c>
      <c r="AT8" s="26">
        <v>7.0037654900869009E-2</v>
      </c>
      <c r="AU8" s="26">
        <v>4.0397589849313437E-2</v>
      </c>
      <c r="AV8" s="26">
        <v>3.5061194768942344E-2</v>
      </c>
      <c r="AW8" s="26">
        <v>6.6078253285060465E-2</v>
      </c>
      <c r="AX8" s="26">
        <v>0.10297273645487144</v>
      </c>
      <c r="AY8" s="26">
        <v>7.8512456092808589E-2</v>
      </c>
      <c r="AZ8" s="26">
        <v>7.1971568090563237E-2</v>
      </c>
      <c r="BA8" s="26">
        <v>5.8219472608085736E-2</v>
      </c>
      <c r="BB8" s="26">
        <v>9.7486734338327038E-2</v>
      </c>
      <c r="BC8" s="26">
        <v>5.7121662343254817E-2</v>
      </c>
      <c r="BD8" s="26">
        <v>6.6948607022774234E-2</v>
      </c>
      <c r="BE8" s="26">
        <v>3.9935941644672665E-2</v>
      </c>
      <c r="BF8" s="26">
        <v>1.5286902053678275E-2</v>
      </c>
      <c r="BG8" s="26">
        <v>0.15051223255872337</v>
      </c>
      <c r="BH8" s="26">
        <v>0.11125432017016551</v>
      </c>
      <c r="BI8" s="26">
        <v>5.3737633072427606E-2</v>
      </c>
      <c r="BJ8" s="26">
        <v>0.15846104099729702</v>
      </c>
      <c r="BK8" s="26">
        <v>5.269078815388388E-2</v>
      </c>
      <c r="BL8" s="26">
        <v>5.2015797037072965E-2</v>
      </c>
      <c r="BM8" s="26">
        <v>6.1542378949077131E-2</v>
      </c>
      <c r="BN8" s="26">
        <v>3.144683810317165E-2</v>
      </c>
      <c r="BO8" s="26">
        <v>5.1214328897432659E-2</v>
      </c>
      <c r="BP8" s="26">
        <v>0</v>
      </c>
      <c r="BQ8" s="26">
        <v>6.7432446473854879E-2</v>
      </c>
      <c r="BR8" s="26">
        <v>4.6175579097900071E-2</v>
      </c>
      <c r="BS8" s="26">
        <v>0.10692633369402599</v>
      </c>
      <c r="BT8" s="26">
        <v>4.3007852963182526E-2</v>
      </c>
      <c r="BU8" s="26">
        <v>7.5145378663652493E-2</v>
      </c>
      <c r="BV8" s="26">
        <v>9.9372351657150151E-2</v>
      </c>
      <c r="BW8" s="26">
        <v>1.6266857507101093E-2</v>
      </c>
      <c r="BX8" s="26">
        <v>0.111485953449679</v>
      </c>
      <c r="BY8" s="26">
        <v>2.7310688566082684E-2</v>
      </c>
      <c r="BZ8" s="26">
        <v>6.1808990259520004E-2</v>
      </c>
      <c r="CA8" s="26">
        <v>8.4854536851566478E-2</v>
      </c>
      <c r="CB8" s="26">
        <v>1.2268590061201732E-2</v>
      </c>
      <c r="CC8" s="26">
        <v>7.5015713837923215E-2</v>
      </c>
      <c r="CD8" s="26">
        <v>3.0986637232544311E-2</v>
      </c>
      <c r="CE8" s="26">
        <v>2.9308933092169049E-2</v>
      </c>
      <c r="CF8" s="26">
        <v>4.6484788976149695E-2</v>
      </c>
      <c r="CG8" s="26">
        <v>0.14460127651802201</v>
      </c>
      <c r="CH8" s="26">
        <v>0.19465939878517305</v>
      </c>
      <c r="CI8" s="26">
        <v>5.0852514009400392E-2</v>
      </c>
      <c r="CJ8" s="26">
        <v>4.5941634197059759E-2</v>
      </c>
      <c r="CK8" s="26">
        <v>6.1962217585650861E-2</v>
      </c>
      <c r="CL8" s="26">
        <v>7.8903400946354563E-2</v>
      </c>
      <c r="CM8" s="26">
        <v>3.8809909048948613E-2</v>
      </c>
      <c r="CN8" s="26">
        <v>0.16025242262949962</v>
      </c>
      <c r="CO8" s="26">
        <v>1.7680147494285092E-2</v>
      </c>
      <c r="CP8" s="26">
        <v>0.17383573558827778</v>
      </c>
      <c r="CQ8" s="26">
        <v>0.13914760559212588</v>
      </c>
      <c r="CR8" s="26">
        <v>3.4257027201999815E-2</v>
      </c>
      <c r="CS8" s="26">
        <v>0.41595530326373781</v>
      </c>
      <c r="CT8" s="26">
        <v>2.7138489766538782E-2</v>
      </c>
      <c r="CU8" s="26">
        <v>1.9710955917986044E-2</v>
      </c>
      <c r="CV8" s="26">
        <v>0.32869422808514709</v>
      </c>
      <c r="CW8" s="26">
        <v>5.2134795905123217E-2</v>
      </c>
      <c r="CX8" s="26">
        <v>7.6882713202482689E-2</v>
      </c>
      <c r="CY8" s="26">
        <v>0.16252526927347882</v>
      </c>
      <c r="CZ8" s="26">
        <v>1.5590521953493704E-2</v>
      </c>
      <c r="DA8" s="26">
        <v>4.8770967825750321E-2</v>
      </c>
      <c r="DB8" s="26">
        <v>9.5319278563284759E-2</v>
      </c>
      <c r="DC8" s="26">
        <v>1.3443213244143526E-2</v>
      </c>
      <c r="DD8" s="26">
        <v>3.730183798768804E-2</v>
      </c>
      <c r="DE8" s="26">
        <v>0</v>
      </c>
      <c r="DF8" s="26">
        <v>0.16349027772309574</v>
      </c>
      <c r="DG8" s="26">
        <v>8.529414004773769E-3</v>
      </c>
      <c r="DH8" s="26">
        <v>5.4137661894393327E-2</v>
      </c>
      <c r="DI8" s="26">
        <v>3.0412207128276157E-2</v>
      </c>
      <c r="DJ8" s="26">
        <v>0</v>
      </c>
      <c r="DK8" s="26">
        <v>3.7855162858973994E-2</v>
      </c>
      <c r="DL8" s="26">
        <v>7.0536629375862244E-3</v>
      </c>
      <c r="DM8" s="26">
        <v>4.6842161294544236E-2</v>
      </c>
      <c r="DN8" s="26">
        <v>0</v>
      </c>
      <c r="DO8" s="26">
        <v>9.9327205136014091E-2</v>
      </c>
      <c r="DP8" s="26">
        <v>0.1082395122016622</v>
      </c>
      <c r="DQ8" s="26">
        <v>0</v>
      </c>
      <c r="DR8" s="26">
        <v>9.7286458340399479E-2</v>
      </c>
      <c r="DS8" s="26">
        <v>0</v>
      </c>
      <c r="DT8" s="26">
        <v>5.4067005181290498E-2</v>
      </c>
      <c r="DU8" s="26">
        <v>0.11250209747997905</v>
      </c>
      <c r="DV8" s="26">
        <v>2.9951297210282866E-2</v>
      </c>
      <c r="DW8" s="26">
        <v>0</v>
      </c>
      <c r="DX8" s="26">
        <v>0</v>
      </c>
      <c r="DY8" s="26">
        <v>0</v>
      </c>
      <c r="DZ8" s="26">
        <v>0</v>
      </c>
      <c r="EA8" s="26">
        <v>0</v>
      </c>
      <c r="EB8" s="26">
        <v>0</v>
      </c>
      <c r="EC8" s="8"/>
    </row>
    <row r="9" spans="1:133" x14ac:dyDescent="0.35">
      <c r="A9" s="20" t="s">
        <v>5</v>
      </c>
      <c r="B9" s="27">
        <v>2.9445921879863356E-2</v>
      </c>
      <c r="C9" s="26">
        <v>2.8130391619438325E-2</v>
      </c>
      <c r="D9" s="26">
        <v>3.0857784519897447E-2</v>
      </c>
      <c r="E9" s="26">
        <v>4.7598671642849061E-2</v>
      </c>
      <c r="F9" s="26">
        <v>5.2305577641901461E-2</v>
      </c>
      <c r="G9" s="26">
        <v>2.7078618992471656E-2</v>
      </c>
      <c r="H9" s="26">
        <v>1.2568447991390274E-2</v>
      </c>
      <c r="I9" s="26">
        <v>1.4799217743608777E-2</v>
      </c>
      <c r="J9" s="26">
        <v>9.8200635939507987E-3</v>
      </c>
      <c r="K9" s="26">
        <v>2.9828171661137631E-2</v>
      </c>
      <c r="L9" s="26">
        <v>3.8591733979285607E-2</v>
      </c>
      <c r="M9" s="26">
        <v>4.2947533309811645E-2</v>
      </c>
      <c r="N9" s="26">
        <v>2.4937245046599645E-2</v>
      </c>
      <c r="O9" s="26">
        <v>2.3702501715526663E-2</v>
      </c>
      <c r="P9" s="26">
        <v>2.756786746902257E-2</v>
      </c>
      <c r="Q9" s="26">
        <v>2.6154963327006439E-2</v>
      </c>
      <c r="R9" s="26">
        <v>3.4318693311864219E-2</v>
      </c>
      <c r="S9" s="26">
        <v>1.3497688377398757E-2</v>
      </c>
      <c r="T9" s="26">
        <v>1.6569321839861959E-2</v>
      </c>
      <c r="U9" s="26">
        <v>3.2481818672918043E-2</v>
      </c>
      <c r="V9" s="26">
        <v>1.4703950795752466E-3</v>
      </c>
      <c r="W9" s="26">
        <v>6.3078244746914883E-2</v>
      </c>
      <c r="X9" s="26">
        <v>4.7532611793453701E-2</v>
      </c>
      <c r="Y9" s="26">
        <v>4.4950682063974237E-4</v>
      </c>
      <c r="Z9" s="26">
        <v>0.18760493439643128</v>
      </c>
      <c r="AA9" s="26">
        <v>6.1784550329061667E-2</v>
      </c>
      <c r="AB9" s="26">
        <v>1.9661196283508185E-2</v>
      </c>
      <c r="AC9" s="26">
        <v>2.9535811339904915E-2</v>
      </c>
      <c r="AD9" s="26">
        <v>7.6640520065541116E-3</v>
      </c>
      <c r="AE9" s="26">
        <v>3.4280854209083847E-2</v>
      </c>
      <c r="AF9" s="26">
        <v>0</v>
      </c>
      <c r="AG9" s="26">
        <v>1.603385667977298E-2</v>
      </c>
      <c r="AH9" s="26">
        <v>4.3998403557071651E-2</v>
      </c>
      <c r="AI9" s="26">
        <v>1.5128479298685781E-2</v>
      </c>
      <c r="AJ9" s="26">
        <v>4.3313462575567882E-2</v>
      </c>
      <c r="AK9" s="26">
        <v>4.4198273112099982E-3</v>
      </c>
      <c r="AL9" s="26">
        <v>2.040554779000546E-2</v>
      </c>
      <c r="AM9" s="26">
        <v>3.1940317164062267E-2</v>
      </c>
      <c r="AN9" s="26">
        <v>3.8854889861121351E-2</v>
      </c>
      <c r="AO9" s="26">
        <v>6.0808348228433132E-2</v>
      </c>
      <c r="AP9" s="26">
        <v>1.6124886217447794E-2</v>
      </c>
      <c r="AQ9" s="26">
        <v>3.5550132694040379E-2</v>
      </c>
      <c r="AR9" s="26">
        <v>1.7276322348464448E-2</v>
      </c>
      <c r="AS9" s="26">
        <v>4.3731649417951046E-2</v>
      </c>
      <c r="AT9" s="26">
        <v>3.2842874261518967E-2</v>
      </c>
      <c r="AU9" s="26">
        <v>5.7205641237558807E-2</v>
      </c>
      <c r="AV9" s="26">
        <v>4.5936682142969101E-2</v>
      </c>
      <c r="AW9" s="26">
        <v>2.7857863486553572E-2</v>
      </c>
      <c r="AX9" s="26">
        <v>1.889398210151404E-2</v>
      </c>
      <c r="AY9" s="26">
        <v>2.4956436663140048E-2</v>
      </c>
      <c r="AZ9" s="26">
        <v>4.1857354451677327E-2</v>
      </c>
      <c r="BA9" s="26">
        <v>3.2987047490999524E-2</v>
      </c>
      <c r="BB9" s="26">
        <v>1.276595144894717E-2</v>
      </c>
      <c r="BC9" s="26">
        <v>1.7930347048290572E-2</v>
      </c>
      <c r="BD9" s="26">
        <v>1.3101204760412597E-2</v>
      </c>
      <c r="BE9" s="26">
        <v>3.3841244469759758E-2</v>
      </c>
      <c r="BF9" s="26">
        <v>4.7100886446487411E-2</v>
      </c>
      <c r="BG9" s="26">
        <v>0</v>
      </c>
      <c r="BH9" s="26">
        <v>3.6201124894137501E-2</v>
      </c>
      <c r="BI9" s="26">
        <v>3.5564840196575342E-3</v>
      </c>
      <c r="BJ9" s="26">
        <v>1.4818911390727668E-2</v>
      </c>
      <c r="BK9" s="26">
        <v>1.2511889547403943E-2</v>
      </c>
      <c r="BL9" s="26">
        <v>0.12835692334808577</v>
      </c>
      <c r="BM9" s="26">
        <v>4.1283904072255545E-2</v>
      </c>
      <c r="BN9" s="26">
        <v>4.5118588402901345E-2</v>
      </c>
      <c r="BO9" s="26">
        <v>0</v>
      </c>
      <c r="BP9" s="26">
        <v>0</v>
      </c>
      <c r="BQ9" s="26">
        <v>1.8283598065816378E-2</v>
      </c>
      <c r="BR9" s="26">
        <v>2.2080311491925284E-2</v>
      </c>
      <c r="BS9" s="26">
        <v>3.7816359587816359E-2</v>
      </c>
      <c r="BT9" s="26">
        <v>0</v>
      </c>
      <c r="BU9" s="26">
        <v>3.7464083650415578E-2</v>
      </c>
      <c r="BV9" s="26">
        <v>0</v>
      </c>
      <c r="BW9" s="26">
        <v>0</v>
      </c>
      <c r="BX9" s="26">
        <v>3.3938535892474565E-2</v>
      </c>
      <c r="BY9" s="26">
        <v>2.4908219031419147E-2</v>
      </c>
      <c r="BZ9" s="26">
        <v>3.2821239731068111E-2</v>
      </c>
      <c r="CA9" s="26">
        <v>2.8901775912736499E-2</v>
      </c>
      <c r="CB9" s="26">
        <v>2.5050617592236004E-2</v>
      </c>
      <c r="CC9" s="26">
        <v>1.4543183007650678E-2</v>
      </c>
      <c r="CD9" s="26">
        <v>3.0053039192377871E-2</v>
      </c>
      <c r="CE9" s="26">
        <v>4.5978044396340317E-2</v>
      </c>
      <c r="CF9" s="26">
        <v>1.2380723033984376E-2</v>
      </c>
      <c r="CG9" s="26">
        <v>0</v>
      </c>
      <c r="CH9" s="26">
        <v>2.1282185878913895E-2</v>
      </c>
      <c r="CI9" s="26">
        <v>3.3311078586954854E-2</v>
      </c>
      <c r="CJ9" s="26">
        <v>0</v>
      </c>
      <c r="CK9" s="26">
        <v>5.2352713773433151E-3</v>
      </c>
      <c r="CL9" s="26">
        <v>7.9208261277403554E-3</v>
      </c>
      <c r="CM9" s="26">
        <v>2.271899282043157E-2</v>
      </c>
      <c r="CN9" s="26">
        <v>0</v>
      </c>
      <c r="CO9" s="26">
        <v>2.0211568721688725E-2</v>
      </c>
      <c r="CP9" s="26">
        <v>8.1118899515928489E-2</v>
      </c>
      <c r="CQ9" s="26">
        <v>0</v>
      </c>
      <c r="CR9" s="26">
        <v>0</v>
      </c>
      <c r="CS9" s="26">
        <v>0</v>
      </c>
      <c r="CT9" s="26">
        <v>2.4545592729863001E-2</v>
      </c>
      <c r="CU9" s="26">
        <v>0</v>
      </c>
      <c r="CV9" s="26">
        <v>0</v>
      </c>
      <c r="CW9" s="26">
        <v>1.2890790709793289E-2</v>
      </c>
      <c r="CX9" s="26">
        <v>0</v>
      </c>
      <c r="CY9" s="26">
        <v>4.764155268141039E-2</v>
      </c>
      <c r="CZ9" s="26">
        <v>4.4536566157234891E-2</v>
      </c>
      <c r="DA9" s="26">
        <v>0</v>
      </c>
      <c r="DB9" s="26">
        <v>8.1189045122346277E-3</v>
      </c>
      <c r="DC9" s="26">
        <v>0</v>
      </c>
      <c r="DD9" s="26">
        <v>1.0740287013639511E-2</v>
      </c>
      <c r="DE9" s="26">
        <v>0</v>
      </c>
      <c r="DF9" s="26">
        <v>0</v>
      </c>
      <c r="DG9" s="26">
        <v>1.3097047709155712E-2</v>
      </c>
      <c r="DH9" s="26">
        <v>0</v>
      </c>
      <c r="DI9" s="26">
        <v>4.12085069785302E-2</v>
      </c>
      <c r="DJ9" s="26">
        <v>9.1131649048021915E-2</v>
      </c>
      <c r="DK9" s="26">
        <v>0.31297478572378573</v>
      </c>
      <c r="DL9" s="26">
        <v>0</v>
      </c>
      <c r="DM9" s="26">
        <v>0</v>
      </c>
      <c r="DN9" s="26">
        <v>2.6195679861351143E-2</v>
      </c>
      <c r="DO9" s="26">
        <v>1.3415814658880731E-2</v>
      </c>
      <c r="DP9" s="26">
        <v>0</v>
      </c>
      <c r="DQ9" s="26">
        <v>0</v>
      </c>
      <c r="DR9" s="26">
        <v>0</v>
      </c>
      <c r="DS9" s="26">
        <v>0</v>
      </c>
      <c r="DT9" s="26">
        <v>0</v>
      </c>
      <c r="DU9" s="26">
        <v>0</v>
      </c>
      <c r="DV9" s="26">
        <v>0</v>
      </c>
      <c r="DW9" s="26">
        <v>5.6318049782271375E-2</v>
      </c>
      <c r="DX9" s="26">
        <v>0</v>
      </c>
      <c r="DY9" s="26">
        <v>0</v>
      </c>
      <c r="DZ9" s="26">
        <v>0</v>
      </c>
      <c r="EA9" s="26">
        <v>0</v>
      </c>
      <c r="EB9" s="26">
        <v>0</v>
      </c>
      <c r="EC9" s="8"/>
    </row>
    <row r="10" spans="1:133" x14ac:dyDescent="0.35">
      <c r="A10" s="20" t="s">
        <v>4</v>
      </c>
      <c r="B10" s="27">
        <v>2.6310136151470629E-2</v>
      </c>
      <c r="C10" s="26">
        <v>2.5062498723248023E-2</v>
      </c>
      <c r="D10" s="26">
        <v>2.7649134368544399E-2</v>
      </c>
      <c r="E10" s="26">
        <v>6.0389653467565356E-2</v>
      </c>
      <c r="F10" s="26">
        <v>3.2100970425283232E-2</v>
      </c>
      <c r="G10" s="26">
        <v>2.1363821127468124E-2</v>
      </c>
      <c r="H10" s="26">
        <v>1.5356140506316061E-2</v>
      </c>
      <c r="I10" s="26">
        <v>8.8969746147176433E-3</v>
      </c>
      <c r="J10" s="26">
        <v>6.4226850443614208E-3</v>
      </c>
      <c r="K10" s="26">
        <v>2.8469279025630363E-2</v>
      </c>
      <c r="L10" s="26">
        <v>1.0177325006661244E-2</v>
      </c>
      <c r="M10" s="26">
        <v>3.9394287460936331E-2</v>
      </c>
      <c r="N10" s="26">
        <v>1.6652076129020518E-2</v>
      </c>
      <c r="O10" s="26">
        <v>4.3398104630941792E-2</v>
      </c>
      <c r="P10" s="26">
        <v>5.5741523444178175E-2</v>
      </c>
      <c r="Q10" s="26">
        <v>1.6691502211758198E-2</v>
      </c>
      <c r="R10" s="26">
        <v>2.0424902027987222E-2</v>
      </c>
      <c r="S10" s="26">
        <v>1.083323192866526E-2</v>
      </c>
      <c r="T10" s="26">
        <v>1.2549311323414851E-2</v>
      </c>
      <c r="U10" s="26">
        <v>2.0099395335047832E-2</v>
      </c>
      <c r="V10" s="26">
        <v>5.8765394447641423E-3</v>
      </c>
      <c r="W10" s="26">
        <v>3.2306978054391609E-2</v>
      </c>
      <c r="X10" s="26">
        <v>4.8584667974877066E-2</v>
      </c>
      <c r="Y10" s="26">
        <v>2.6335017681483113E-3</v>
      </c>
      <c r="Z10" s="26">
        <v>9.7980602602273301E-2</v>
      </c>
      <c r="AA10" s="26">
        <v>5.2590232656364054E-2</v>
      </c>
      <c r="AB10" s="26">
        <v>2.1028947655317445E-2</v>
      </c>
      <c r="AC10" s="26">
        <v>1.8087268117210883E-2</v>
      </c>
      <c r="AD10" s="26">
        <v>2.381887764680285E-2</v>
      </c>
      <c r="AE10" s="26">
        <v>2.4742005826095984E-2</v>
      </c>
      <c r="AF10" s="26">
        <v>0</v>
      </c>
      <c r="AG10" s="26">
        <v>1.0548576717787899E-2</v>
      </c>
      <c r="AH10" s="26">
        <v>9.6722051889892528E-3</v>
      </c>
      <c r="AI10" s="26">
        <v>8.739709572704403E-2</v>
      </c>
      <c r="AJ10" s="26">
        <v>3.9729941724979415E-2</v>
      </c>
      <c r="AK10" s="26">
        <v>5.0526526131862331E-3</v>
      </c>
      <c r="AL10" s="26">
        <v>3.5705411035893045E-2</v>
      </c>
      <c r="AM10" s="26">
        <v>3.8901115652971739E-2</v>
      </c>
      <c r="AN10" s="26">
        <v>2.1808611918992592E-2</v>
      </c>
      <c r="AO10" s="26">
        <v>1.2474479290361237E-2</v>
      </c>
      <c r="AP10" s="26">
        <v>9.0769981995818295E-3</v>
      </c>
      <c r="AQ10" s="26">
        <v>1.8272275559006804E-2</v>
      </c>
      <c r="AR10" s="26">
        <v>3.3906465828478526E-2</v>
      </c>
      <c r="AS10" s="26">
        <v>6.0746221195864232E-3</v>
      </c>
      <c r="AT10" s="26">
        <v>7.3043037474679412E-2</v>
      </c>
      <c r="AU10" s="26">
        <v>0</v>
      </c>
      <c r="AV10" s="26">
        <v>1.2811441216762422E-2</v>
      </c>
      <c r="AW10" s="26">
        <v>1.3198992362678285E-2</v>
      </c>
      <c r="AX10" s="26">
        <v>1.8386423573866086E-2</v>
      </c>
      <c r="AY10" s="26">
        <v>3.5931241588398374E-2</v>
      </c>
      <c r="AZ10" s="26">
        <v>1.1471444011687796E-2</v>
      </c>
      <c r="BA10" s="26">
        <v>1.8660201354224824E-2</v>
      </c>
      <c r="BB10" s="26">
        <v>1.8120751805237426E-2</v>
      </c>
      <c r="BC10" s="26">
        <v>5.9050450615234038E-3</v>
      </c>
      <c r="BD10" s="26">
        <v>6.5104003071989741E-3</v>
      </c>
      <c r="BE10" s="26">
        <v>3.4343448938716617E-2</v>
      </c>
      <c r="BF10" s="26">
        <v>0</v>
      </c>
      <c r="BG10" s="26">
        <v>1.4145707076267257E-2</v>
      </c>
      <c r="BH10" s="26">
        <v>6.2067869002771269E-3</v>
      </c>
      <c r="BI10" s="26">
        <v>1.6232414565795581E-2</v>
      </c>
      <c r="BJ10" s="26">
        <v>5.1771111954341732E-2</v>
      </c>
      <c r="BK10" s="26">
        <v>4.2037333856794951E-2</v>
      </c>
      <c r="BL10" s="26">
        <v>1.3782840641236107E-2</v>
      </c>
      <c r="BM10" s="26">
        <v>1.0274270446083547E-2</v>
      </c>
      <c r="BN10" s="26">
        <v>6.1625652991764614E-3</v>
      </c>
      <c r="BO10" s="26">
        <v>0</v>
      </c>
      <c r="BP10" s="26">
        <v>0</v>
      </c>
      <c r="BQ10" s="26">
        <v>7.5087180084298698E-3</v>
      </c>
      <c r="BR10" s="26">
        <v>8.2886261664553516E-3</v>
      </c>
      <c r="BS10" s="26">
        <v>1.0108900828295622E-2</v>
      </c>
      <c r="BT10" s="26">
        <v>0</v>
      </c>
      <c r="BU10" s="26">
        <v>3.1650908674450756E-3</v>
      </c>
      <c r="BV10" s="26">
        <v>0</v>
      </c>
      <c r="BW10" s="26">
        <v>2.466326194802507E-2</v>
      </c>
      <c r="BX10" s="26">
        <v>7.0592985248870865E-2</v>
      </c>
      <c r="BY10" s="26">
        <v>6.9254902386071742E-3</v>
      </c>
      <c r="BZ10" s="26">
        <v>2.7145666747830723E-2</v>
      </c>
      <c r="CA10" s="26">
        <v>2.9456442815708406E-2</v>
      </c>
      <c r="CB10" s="26">
        <v>0</v>
      </c>
      <c r="CC10" s="26">
        <v>2.6329305153308186E-2</v>
      </c>
      <c r="CD10" s="26">
        <v>0</v>
      </c>
      <c r="CE10" s="26">
        <v>5.232094135441798E-3</v>
      </c>
      <c r="CF10" s="26">
        <v>0</v>
      </c>
      <c r="CG10" s="26">
        <v>0</v>
      </c>
      <c r="CH10" s="26">
        <v>9.6821444315800725E-2</v>
      </c>
      <c r="CI10" s="26">
        <v>1.0754920628000219E-2</v>
      </c>
      <c r="CJ10" s="26">
        <v>0.1622849829877332</v>
      </c>
      <c r="CK10" s="26">
        <v>3.7638591794767251E-2</v>
      </c>
      <c r="CL10" s="26">
        <v>1.2263682276485038E-2</v>
      </c>
      <c r="CM10" s="26">
        <v>1.1968659025239E-2</v>
      </c>
      <c r="CN10" s="26">
        <v>0</v>
      </c>
      <c r="CO10" s="26">
        <v>0</v>
      </c>
      <c r="CP10" s="26">
        <v>0</v>
      </c>
      <c r="CQ10" s="26">
        <v>1.2205224291866705E-2</v>
      </c>
      <c r="CR10" s="26">
        <v>0</v>
      </c>
      <c r="CS10" s="26">
        <v>4.9074134308315469E-2</v>
      </c>
      <c r="CT10" s="26">
        <v>1.8526327933647682E-2</v>
      </c>
      <c r="CU10" s="26">
        <v>0</v>
      </c>
      <c r="CV10" s="26">
        <v>1.0789838734735649E-2</v>
      </c>
      <c r="CW10" s="26">
        <v>3.4369030025020453E-2</v>
      </c>
      <c r="CX10" s="26">
        <v>3.1078340410014071E-2</v>
      </c>
      <c r="CY10" s="26">
        <v>1.1637078779819147E-2</v>
      </c>
      <c r="CZ10" s="26">
        <v>3.9159667236877548E-2</v>
      </c>
      <c r="DA10" s="26">
        <v>7.6702988663127677E-2</v>
      </c>
      <c r="DB10" s="26">
        <v>2.0166143301604801E-2</v>
      </c>
      <c r="DC10" s="26">
        <v>2.0642262777297516E-2</v>
      </c>
      <c r="DD10" s="26">
        <v>0</v>
      </c>
      <c r="DE10" s="26">
        <v>0</v>
      </c>
      <c r="DF10" s="26">
        <v>0</v>
      </c>
      <c r="DG10" s="26">
        <v>0.46952882149661551</v>
      </c>
      <c r="DH10" s="26">
        <v>0</v>
      </c>
      <c r="DI10" s="26">
        <v>0</v>
      </c>
      <c r="DJ10" s="26">
        <v>0</v>
      </c>
      <c r="DK10" s="26">
        <v>4.3998604582411449E-2</v>
      </c>
      <c r="DL10" s="26">
        <v>0</v>
      </c>
      <c r="DM10" s="26">
        <v>0</v>
      </c>
      <c r="DN10" s="26">
        <v>0.42493692854399789</v>
      </c>
      <c r="DO10" s="26">
        <v>0</v>
      </c>
      <c r="DP10" s="26">
        <v>0</v>
      </c>
      <c r="DQ10" s="26">
        <v>0</v>
      </c>
      <c r="DR10" s="26">
        <v>0</v>
      </c>
      <c r="DS10" s="26">
        <v>0</v>
      </c>
      <c r="DT10" s="26">
        <v>0</v>
      </c>
      <c r="DU10" s="26">
        <v>3.199975526328025E-2</v>
      </c>
      <c r="DV10" s="26">
        <v>7.5392876221682305E-3</v>
      </c>
      <c r="DW10" s="26">
        <v>0</v>
      </c>
      <c r="DX10" s="26">
        <v>0</v>
      </c>
      <c r="DY10" s="26">
        <v>0</v>
      </c>
      <c r="DZ10" s="26">
        <v>0</v>
      </c>
      <c r="EA10" s="26">
        <v>0</v>
      </c>
      <c r="EB10" s="26">
        <v>0</v>
      </c>
      <c r="EC10" s="8"/>
    </row>
    <row r="11" spans="1:133" x14ac:dyDescent="0.35">
      <c r="A11" s="20" t="s">
        <v>3</v>
      </c>
      <c r="B11" s="27">
        <v>0.10144608778814281</v>
      </c>
      <c r="C11" s="26">
        <v>0.1247711079458939</v>
      </c>
      <c r="D11" s="26">
        <v>7.6413045577361588E-2</v>
      </c>
      <c r="E11" s="26">
        <v>0.21967160657284621</v>
      </c>
      <c r="F11" s="26">
        <v>0.15323055495205207</v>
      </c>
      <c r="G11" s="26">
        <v>8.7796397558596778E-2</v>
      </c>
      <c r="H11" s="26">
        <v>4.1182450124315408E-2</v>
      </c>
      <c r="I11" s="26">
        <v>2.8124269697257474E-2</v>
      </c>
      <c r="J11" s="26">
        <v>2.2522880667862108E-2</v>
      </c>
      <c r="K11" s="26">
        <v>8.6580175951208885E-2</v>
      </c>
      <c r="L11" s="26">
        <v>0.10818556358559428</v>
      </c>
      <c r="M11" s="26">
        <v>0.10881597929161825</v>
      </c>
      <c r="N11" s="26">
        <v>7.5080509398114337E-2</v>
      </c>
      <c r="O11" s="26">
        <v>0.11516923253287788</v>
      </c>
      <c r="P11" s="26">
        <v>8.0931863706421747E-2</v>
      </c>
      <c r="Q11" s="26">
        <v>0.10212258463878231</v>
      </c>
      <c r="R11" s="26">
        <v>7.2626692044195182E-2</v>
      </c>
      <c r="S11" s="26">
        <v>0.19154297719350427</v>
      </c>
      <c r="T11" s="26">
        <v>8.7684229116430881E-2</v>
      </c>
      <c r="U11" s="26">
        <v>0.10318053449273863</v>
      </c>
      <c r="V11" s="26">
        <v>2.5621893025196598E-2</v>
      </c>
      <c r="W11" s="26">
        <v>8.6117339975434651E-2</v>
      </c>
      <c r="X11" s="26">
        <v>6.2812625722920415E-2</v>
      </c>
      <c r="Y11" s="26">
        <v>1.8547287089384138E-2</v>
      </c>
      <c r="Z11" s="26">
        <v>0.1054880764733956</v>
      </c>
      <c r="AA11" s="26">
        <v>7.1845647084619421E-2</v>
      </c>
      <c r="AB11" s="26">
        <v>0.19415333657709852</v>
      </c>
      <c r="AC11" s="26">
        <v>0.11302023013909669</v>
      </c>
      <c r="AD11" s="26">
        <v>0.16243637736406091</v>
      </c>
      <c r="AE11" s="26">
        <v>0.10905843439404657</v>
      </c>
      <c r="AF11" s="26">
        <v>9.0248931011135292E-2</v>
      </c>
      <c r="AG11" s="26">
        <v>0.10904556788581132</v>
      </c>
      <c r="AH11" s="26">
        <v>0.1191720980360578</v>
      </c>
      <c r="AI11" s="26">
        <v>0.142955172070132</v>
      </c>
      <c r="AJ11" s="26">
        <v>0.10122275357597499</v>
      </c>
      <c r="AK11" s="26">
        <v>7.5894124781890976E-2</v>
      </c>
      <c r="AL11" s="26">
        <v>9.3668046264744606E-2</v>
      </c>
      <c r="AM11" s="26">
        <v>8.6625482842526566E-2</v>
      </c>
      <c r="AN11" s="26">
        <v>8.5575177356086066E-2</v>
      </c>
      <c r="AO11" s="26">
        <v>9.7985212066519056E-2</v>
      </c>
      <c r="AP11" s="26">
        <v>7.2436129494008392E-2</v>
      </c>
      <c r="AQ11" s="26">
        <v>7.4238953354419948E-2</v>
      </c>
      <c r="AR11" s="26">
        <v>9.494347043647805E-2</v>
      </c>
      <c r="AS11" s="26">
        <v>0.16474886198826261</v>
      </c>
      <c r="AT11" s="26">
        <v>5.7630294376705408E-2</v>
      </c>
      <c r="AU11" s="26">
        <v>0.10362882241664119</v>
      </c>
      <c r="AV11" s="26">
        <v>0.17247316146198521</v>
      </c>
      <c r="AW11" s="26">
        <v>4.4205342862342456E-2</v>
      </c>
      <c r="AX11" s="26">
        <v>3.5038020157231731E-2</v>
      </c>
      <c r="AY11" s="26">
        <v>4.5562741901883537E-2</v>
      </c>
      <c r="AZ11" s="26">
        <v>3.9063914400802265E-2</v>
      </c>
      <c r="BA11" s="26">
        <v>0.14391748626958373</v>
      </c>
      <c r="BB11" s="26">
        <v>3.977661815390849E-2</v>
      </c>
      <c r="BC11" s="26">
        <v>6.785000888448374E-2</v>
      </c>
      <c r="BD11" s="26">
        <v>0.1362790657465609</v>
      </c>
      <c r="BE11" s="26">
        <v>6.3543564748963721E-2</v>
      </c>
      <c r="BF11" s="26">
        <v>0</v>
      </c>
      <c r="BG11" s="26">
        <v>5.04090013712436E-2</v>
      </c>
      <c r="BH11" s="26">
        <v>7.103102801272064E-2</v>
      </c>
      <c r="BI11" s="26">
        <v>0.12341742722095721</v>
      </c>
      <c r="BJ11" s="26">
        <v>5.4403078176531248E-2</v>
      </c>
      <c r="BK11" s="26">
        <v>5.2079081324304437E-2</v>
      </c>
      <c r="BL11" s="26">
        <v>2.0404402129863438E-2</v>
      </c>
      <c r="BM11" s="26">
        <v>0.1439778469636899</v>
      </c>
      <c r="BN11" s="26">
        <v>0.12543880660740336</v>
      </c>
      <c r="BO11" s="26">
        <v>0</v>
      </c>
      <c r="BP11" s="26">
        <v>0.18527174018627221</v>
      </c>
      <c r="BQ11" s="26">
        <v>0.13189903860392305</v>
      </c>
      <c r="BR11" s="26">
        <v>5.9459595798025962E-2</v>
      </c>
      <c r="BS11" s="26">
        <v>0.14708649522396725</v>
      </c>
      <c r="BT11" s="26">
        <v>2.6219374129366386E-2</v>
      </c>
      <c r="BU11" s="26">
        <v>0.14998878930744983</v>
      </c>
      <c r="BV11" s="26">
        <v>0.15234640867985888</v>
      </c>
      <c r="BW11" s="26">
        <v>0</v>
      </c>
      <c r="BX11" s="26">
        <v>0.10072297122472879</v>
      </c>
      <c r="BY11" s="26">
        <v>0.11106315765012209</v>
      </c>
      <c r="BZ11" s="26">
        <v>8.2602387894731857E-2</v>
      </c>
      <c r="CA11" s="26">
        <v>1.1766597124420268E-2</v>
      </c>
      <c r="CB11" s="26">
        <v>8.7792577672680921E-2</v>
      </c>
      <c r="CC11" s="26">
        <v>8.0202474371400781E-2</v>
      </c>
      <c r="CD11" s="26">
        <v>9.2721607590975322E-2</v>
      </c>
      <c r="CE11" s="26">
        <v>5.5923630782006448E-2</v>
      </c>
      <c r="CF11" s="26">
        <v>0.12492191008645009</v>
      </c>
      <c r="CG11" s="26">
        <v>0</v>
      </c>
      <c r="CH11" s="26">
        <v>0.12518051744182382</v>
      </c>
      <c r="CI11" s="26">
        <v>0.17138092123884885</v>
      </c>
      <c r="CJ11" s="26">
        <v>3.4933927751230255E-2</v>
      </c>
      <c r="CK11" s="26">
        <v>7.1298416257555633E-2</v>
      </c>
      <c r="CL11" s="26">
        <v>7.5334643864869141E-2</v>
      </c>
      <c r="CM11" s="26">
        <v>0.43622217972728566</v>
      </c>
      <c r="CN11" s="26">
        <v>0</v>
      </c>
      <c r="CO11" s="26">
        <v>0</v>
      </c>
      <c r="CP11" s="26">
        <v>1.8038483708799818E-2</v>
      </c>
      <c r="CQ11" s="26">
        <v>0</v>
      </c>
      <c r="CR11" s="26">
        <v>0.22579804980419127</v>
      </c>
      <c r="CS11" s="26">
        <v>0.12816835851135333</v>
      </c>
      <c r="CT11" s="26">
        <v>0.17496205620155184</v>
      </c>
      <c r="CU11" s="26">
        <v>0</v>
      </c>
      <c r="CV11" s="26">
        <v>0.29675809042433815</v>
      </c>
      <c r="CW11" s="26">
        <v>0.11194472521782232</v>
      </c>
      <c r="CX11" s="26">
        <v>0</v>
      </c>
      <c r="CY11" s="26">
        <v>0</v>
      </c>
      <c r="CZ11" s="26">
        <v>5.8570071059838989E-2</v>
      </c>
      <c r="DA11" s="26">
        <v>0.10585810441041744</v>
      </c>
      <c r="DB11" s="26">
        <v>0.25825198296119456</v>
      </c>
      <c r="DC11" s="26">
        <v>3.9097535406030365E-2</v>
      </c>
      <c r="DD11" s="26">
        <v>0.37528174079045151</v>
      </c>
      <c r="DE11" s="26">
        <v>0</v>
      </c>
      <c r="DF11" s="26">
        <v>0</v>
      </c>
      <c r="DG11" s="26">
        <v>1.1444866551049517E-2</v>
      </c>
      <c r="DH11" s="26">
        <v>3.1917927036073795E-2</v>
      </c>
      <c r="DI11" s="26">
        <v>0</v>
      </c>
      <c r="DJ11" s="26">
        <v>0</v>
      </c>
      <c r="DK11" s="26">
        <v>3.574290217958806E-2</v>
      </c>
      <c r="DL11" s="26">
        <v>5.1474023216818279E-2</v>
      </c>
      <c r="DM11" s="26">
        <v>0.36476247973185683</v>
      </c>
      <c r="DN11" s="26">
        <v>1.9771767620253792E-2</v>
      </c>
      <c r="DO11" s="26">
        <v>5.945239128384755E-2</v>
      </c>
      <c r="DP11" s="26">
        <v>0.15008219102351208</v>
      </c>
      <c r="DQ11" s="26">
        <v>0</v>
      </c>
      <c r="DR11" s="26">
        <v>0.14220114462496161</v>
      </c>
      <c r="DS11" s="26">
        <v>0</v>
      </c>
      <c r="DT11" s="26">
        <v>0</v>
      </c>
      <c r="DU11" s="26">
        <v>8.5287165511239438E-2</v>
      </c>
      <c r="DV11" s="26">
        <v>0.19695765401520887</v>
      </c>
      <c r="DW11" s="26">
        <v>0.24317969632186429</v>
      </c>
      <c r="DX11" s="26">
        <v>0</v>
      </c>
      <c r="DY11" s="26">
        <v>0</v>
      </c>
      <c r="DZ11" s="26">
        <v>0</v>
      </c>
      <c r="EA11" s="26">
        <v>0.45224699322265149</v>
      </c>
      <c r="EB11" s="26">
        <v>0.31833509150676992</v>
      </c>
      <c r="EC11" s="8"/>
    </row>
    <row r="12" spans="1:133" x14ac:dyDescent="0.35">
      <c r="A12" s="25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</row>
    <row r="13" spans="1:133" x14ac:dyDescent="0.35">
      <c r="A13" s="20" t="s">
        <v>14</v>
      </c>
      <c r="B13" s="23">
        <v>10966.999999999931</v>
      </c>
      <c r="C13" s="23">
        <v>5677.1789538093535</v>
      </c>
      <c r="D13" s="23">
        <v>5289.8210461906401</v>
      </c>
      <c r="E13" s="23">
        <v>2049.8012032164061</v>
      </c>
      <c r="F13" s="23">
        <v>1886.8553125731844</v>
      </c>
      <c r="G13" s="23">
        <v>2669.0225571211531</v>
      </c>
      <c r="H13" s="23">
        <v>1771.3272944480043</v>
      </c>
      <c r="I13" s="23">
        <v>1346.0864106835372</v>
      </c>
      <c r="J13" s="23">
        <v>1243.9072219577299</v>
      </c>
      <c r="K13" s="23">
        <v>824.91838279302351</v>
      </c>
      <c r="L13" s="23">
        <v>1059.0041992203589</v>
      </c>
      <c r="M13" s="23">
        <v>1459.9808852705312</v>
      </c>
      <c r="N13" s="23">
        <v>451.62738010272506</v>
      </c>
      <c r="O13" s="23">
        <v>1246.7905905232024</v>
      </c>
      <c r="P13" s="23">
        <v>938.31439266408165</v>
      </c>
      <c r="Q13" s="23">
        <v>1563.1048734885094</v>
      </c>
      <c r="R13" s="23">
        <v>983.18032535760597</v>
      </c>
      <c r="S13" s="23">
        <v>529.62628323445108</v>
      </c>
      <c r="T13" s="23">
        <v>990.01537328682184</v>
      </c>
      <c r="U13" s="23">
        <v>920.43731405867936</v>
      </c>
      <c r="V13" s="23">
        <v>1616.4513366020597</v>
      </c>
      <c r="W13" s="23">
        <v>2286.1144890278797</v>
      </c>
      <c r="X13" s="23">
        <v>829.59822923565889</v>
      </c>
      <c r="Y13" s="23">
        <v>970.29390142830289</v>
      </c>
      <c r="Z13" s="23">
        <v>452.56193689485974</v>
      </c>
      <c r="AA13" s="23">
        <v>167.70963321566092</v>
      </c>
      <c r="AB13" s="23">
        <v>45.624881402469953</v>
      </c>
      <c r="AC13" s="23">
        <v>232.14292206551045</v>
      </c>
      <c r="AD13" s="23">
        <v>4366.5026701276065</v>
      </c>
      <c r="AE13" s="23">
        <v>169.74991865502946</v>
      </c>
      <c r="AF13" s="23">
        <v>16.25892822623242</v>
      </c>
      <c r="AG13" s="23">
        <v>107.38534789970765</v>
      </c>
      <c r="AH13" s="23">
        <v>179.2426256613457</v>
      </c>
      <c r="AI13" s="23">
        <v>339.33770575866231</v>
      </c>
      <c r="AJ13" s="23">
        <v>1447.6463892132581</v>
      </c>
      <c r="AK13" s="23">
        <v>83.276507076741552</v>
      </c>
      <c r="AL13" s="23">
        <v>210.80846731897589</v>
      </c>
      <c r="AM13" s="23">
        <v>130.25007900737856</v>
      </c>
      <c r="AN13" s="23">
        <v>169.19294603475549</v>
      </c>
      <c r="AO13" s="23">
        <v>76.016494755234305</v>
      </c>
      <c r="AP13" s="23">
        <v>392.44081476778479</v>
      </c>
      <c r="AQ13" s="23">
        <v>394.40676014538752</v>
      </c>
      <c r="AR13" s="23">
        <v>377.18627262574699</v>
      </c>
      <c r="AS13" s="23">
        <v>108.7623204877935</v>
      </c>
      <c r="AT13" s="23">
        <v>211.36072962872859</v>
      </c>
      <c r="AU13" s="23">
        <v>134.43984262656625</v>
      </c>
      <c r="AV13" s="23">
        <v>219.70733461846908</v>
      </c>
      <c r="AW13" s="23">
        <v>108.47638822053932</v>
      </c>
      <c r="AX13" s="23">
        <v>85.489084833204018</v>
      </c>
      <c r="AY13" s="23">
        <v>138.69760743137118</v>
      </c>
      <c r="AZ13" s="23">
        <v>108.79349793185521</v>
      </c>
      <c r="BA13" s="23">
        <v>473.31062445960231</v>
      </c>
      <c r="BB13" s="23">
        <v>137.67264242523763</v>
      </c>
      <c r="BC13" s="23">
        <v>248.93485262102919</v>
      </c>
      <c r="BD13" s="23">
        <v>88.031399153178228</v>
      </c>
      <c r="BE13" s="23">
        <v>170.20816037445505</v>
      </c>
      <c r="BF13" s="23">
        <v>27.97990123668577</v>
      </c>
      <c r="BG13" s="23">
        <v>109.27052181525364</v>
      </c>
      <c r="BH13" s="23">
        <v>359.63120841322143</v>
      </c>
      <c r="BI13" s="23">
        <v>228.29339775491067</v>
      </c>
      <c r="BJ13" s="23">
        <v>180.65759285374176</v>
      </c>
      <c r="BK13" s="23">
        <v>166.98478922350071</v>
      </c>
      <c r="BL13" s="23">
        <v>70.356417798623042</v>
      </c>
      <c r="BM13" s="23">
        <v>280.60110293646426</v>
      </c>
      <c r="BN13" s="23">
        <v>221.22876596371682</v>
      </c>
      <c r="BO13" s="23">
        <v>8.882573510757819</v>
      </c>
      <c r="BP13" s="23">
        <v>21.050307127382496</v>
      </c>
      <c r="BQ13" s="23">
        <v>161.5746675788379</v>
      </c>
      <c r="BR13" s="23">
        <v>124.54067806872945</v>
      </c>
      <c r="BS13" s="23">
        <v>221.28593534671197</v>
      </c>
      <c r="BT13" s="23">
        <v>27.214870970168185</v>
      </c>
      <c r="BU13" s="23">
        <v>160.48887048318645</v>
      </c>
      <c r="BV13" s="23">
        <v>12.708376343772006</v>
      </c>
      <c r="BW13" s="23">
        <v>27.184972764780106</v>
      </c>
      <c r="BX13" s="23">
        <v>66.313210741905408</v>
      </c>
      <c r="BY13" s="23">
        <v>148.54123407201021</v>
      </c>
      <c r="BZ13" s="23">
        <v>130.80108704373171</v>
      </c>
      <c r="CA13" s="23">
        <v>67.255056991913534</v>
      </c>
      <c r="CB13" s="23">
        <v>40.741110848803935</v>
      </c>
      <c r="CC13" s="23">
        <v>153.00390315366445</v>
      </c>
      <c r="CD13" s="23">
        <v>54.285267003809864</v>
      </c>
      <c r="CE13" s="23">
        <v>106.92962503792313</v>
      </c>
      <c r="CF13" s="23">
        <v>43.5487588267193</v>
      </c>
      <c r="CG13" s="23">
        <v>12.319175559305783</v>
      </c>
      <c r="CH13" s="23">
        <v>40.073596222271888</v>
      </c>
      <c r="CI13" s="23">
        <v>146.60319712426798</v>
      </c>
      <c r="CJ13" s="23">
        <v>18.956767371734013</v>
      </c>
      <c r="CK13" s="23">
        <v>76.011089726029738</v>
      </c>
      <c r="CL13" s="23">
        <v>150.81730216662382</v>
      </c>
      <c r="CM13" s="23">
        <v>81.375303556719416</v>
      </c>
      <c r="CN13" s="23">
        <v>12.218118589719779</v>
      </c>
      <c r="CO13" s="23">
        <v>22.507656258636256</v>
      </c>
      <c r="CP13" s="23">
        <v>19.437717961428909</v>
      </c>
      <c r="CQ13" s="23">
        <v>32.603963097059648</v>
      </c>
      <c r="CR13" s="23">
        <v>30.771981958425506</v>
      </c>
      <c r="CS13" s="23">
        <v>10.311992628776192</v>
      </c>
      <c r="CT13" s="23">
        <v>27.315294917770814</v>
      </c>
      <c r="CU13" s="23">
        <v>23.079298798515843</v>
      </c>
      <c r="CV13" s="23">
        <v>36.199613262643396</v>
      </c>
      <c r="CW13" s="23">
        <v>30.869997920378861</v>
      </c>
      <c r="CX13" s="23">
        <v>11.048117906640773</v>
      </c>
      <c r="CY13" s="23">
        <v>29.505443392546162</v>
      </c>
      <c r="CZ13" s="23">
        <v>14.869452203006363</v>
      </c>
      <c r="DA13" s="23">
        <v>10.376093274567626</v>
      </c>
      <c r="DB13" s="23">
        <v>54.467210155349889</v>
      </c>
      <c r="DC13" s="23">
        <v>25.541301990588892</v>
      </c>
      <c r="DD13" s="23">
        <v>31.576392597563402</v>
      </c>
      <c r="DE13" s="23">
        <v>1.098196114024506</v>
      </c>
      <c r="DF13" s="23">
        <v>17.912399490002272</v>
      </c>
      <c r="DG13" s="23">
        <v>40.255657539941524</v>
      </c>
      <c r="DH13" s="23">
        <v>15.559919114989254</v>
      </c>
      <c r="DI13" s="23">
        <v>25.907996498485389</v>
      </c>
      <c r="DJ13" s="23">
        <v>14.141640602109968</v>
      </c>
      <c r="DK13" s="23">
        <v>28.02713831533034</v>
      </c>
      <c r="DL13" s="23">
        <v>34.496145522964547</v>
      </c>
      <c r="DM13" s="23">
        <v>16.164438185086016</v>
      </c>
      <c r="DN13" s="23">
        <v>31.88374183567899</v>
      </c>
      <c r="DO13" s="23">
        <v>37.257222192696489</v>
      </c>
      <c r="DP13" s="23">
        <v>78.582204552666354</v>
      </c>
      <c r="DQ13" s="23">
        <v>8.1688893115844934</v>
      </c>
      <c r="DR13" s="23">
        <v>17.688256079388708</v>
      </c>
      <c r="DS13" s="23">
        <v>1.2556601710653901</v>
      </c>
      <c r="DT13" s="23">
        <v>13.596327753579395</v>
      </c>
      <c r="DU13" s="23">
        <v>14.041578112503323</v>
      </c>
      <c r="DV13" s="23">
        <v>35.151142995011938</v>
      </c>
      <c r="DW13" s="23">
        <v>11.758829439607174</v>
      </c>
      <c r="DX13" s="23">
        <v>5.0253751846947763</v>
      </c>
      <c r="DY13" s="23">
        <v>1.4761013336498461</v>
      </c>
      <c r="DZ13" s="23">
        <v>2.6470132189096134</v>
      </c>
      <c r="EA13" s="23">
        <v>3.3079698817923719</v>
      </c>
      <c r="EB13" s="23">
        <v>1.967635987196571</v>
      </c>
    </row>
    <row r="15" spans="1:133" x14ac:dyDescent="0.35">
      <c r="A15" s="22" t="s">
        <v>13</v>
      </c>
      <c r="B15" s="21">
        <f t="shared" ref="B15:AG15" si="0">B6+B7-B9-B10</f>
        <v>0.7161901101777719</v>
      </c>
      <c r="C15" s="21">
        <f t="shared" si="0"/>
        <v>0.69246108771246706</v>
      </c>
      <c r="D15" s="21">
        <f t="shared" si="0"/>
        <v>0.74165673858697134</v>
      </c>
      <c r="E15" s="21">
        <f t="shared" si="0"/>
        <v>0.49651120228695705</v>
      </c>
      <c r="F15" s="21">
        <f t="shared" si="0"/>
        <v>0.57488633412433787</v>
      </c>
      <c r="G15" s="21">
        <f t="shared" si="0"/>
        <v>0.73078218688937679</v>
      </c>
      <c r="H15" s="21">
        <f t="shared" si="0"/>
        <v>0.84477143417574529</v>
      </c>
      <c r="I15" s="21">
        <f t="shared" si="0"/>
        <v>0.87588641166068082</v>
      </c>
      <c r="J15" s="21">
        <f t="shared" si="0"/>
        <v>0.90530924557736603</v>
      </c>
      <c r="K15" s="21">
        <f t="shared" si="0"/>
        <v>0.73762587837900551</v>
      </c>
      <c r="L15" s="21">
        <f t="shared" si="0"/>
        <v>0.743088171881785</v>
      </c>
      <c r="M15" s="21">
        <f t="shared" si="0"/>
        <v>0.63699606823340471</v>
      </c>
      <c r="N15" s="21">
        <f t="shared" si="0"/>
        <v>0.77036167924359533</v>
      </c>
      <c r="O15" s="21">
        <f t="shared" si="0"/>
        <v>0.68717762151960371</v>
      </c>
      <c r="P15" s="21">
        <f t="shared" si="0"/>
        <v>0.67766141968134341</v>
      </c>
      <c r="Q15" s="21">
        <f t="shared" si="0"/>
        <v>0.73139269296927056</v>
      </c>
      <c r="R15" s="21">
        <f t="shared" si="0"/>
        <v>0.74459226490776798</v>
      </c>
      <c r="S15" s="21">
        <f t="shared" si="0"/>
        <v>0.6837241463199053</v>
      </c>
      <c r="T15" s="21">
        <f t="shared" si="0"/>
        <v>0.78697306867654304</v>
      </c>
      <c r="U15" s="21">
        <f t="shared" si="0"/>
        <v>0.73003566633253125</v>
      </c>
      <c r="V15" s="21">
        <f t="shared" si="0"/>
        <v>0.94225966933850602</v>
      </c>
      <c r="W15" s="21">
        <f t="shared" si="0"/>
        <v>0.59466425210063323</v>
      </c>
      <c r="X15" s="21">
        <f t="shared" si="0"/>
        <v>0.6340526029738115</v>
      </c>
      <c r="Y15" s="21">
        <f t="shared" si="0"/>
        <v>0.97168853785440146</v>
      </c>
      <c r="Z15" s="21">
        <f t="shared" si="0"/>
        <v>0.15316217668791143</v>
      </c>
      <c r="AA15" s="21">
        <f t="shared" si="0"/>
        <v>0.58370589676837537</v>
      </c>
      <c r="AB15" s="21">
        <f t="shared" si="0"/>
        <v>0.63360973006509014</v>
      </c>
      <c r="AC15" s="21">
        <f t="shared" si="0"/>
        <v>0.73945546792341266</v>
      </c>
      <c r="AD15" s="21">
        <f t="shared" si="0"/>
        <v>0.71802564577010597</v>
      </c>
      <c r="AE15" s="21">
        <f t="shared" si="0"/>
        <v>0.71307474797768799</v>
      </c>
      <c r="AF15" s="21">
        <f t="shared" si="0"/>
        <v>0.75219853291337524</v>
      </c>
      <c r="AG15" s="21">
        <f t="shared" si="0"/>
        <v>0.70368216245466897</v>
      </c>
      <c r="AH15" s="21">
        <f t="shared" ref="AH15:BM15" si="1">AH6+AH7-AH9-AH10</f>
        <v>0.69780143623354396</v>
      </c>
      <c r="AI15" s="21">
        <f t="shared" si="1"/>
        <v>0.61376531115946431</v>
      </c>
      <c r="AJ15" s="21">
        <f t="shared" si="1"/>
        <v>0.64242351622807237</v>
      </c>
      <c r="AK15" s="21">
        <f t="shared" si="1"/>
        <v>0.86723378727270362</v>
      </c>
      <c r="AL15" s="21">
        <f t="shared" si="1"/>
        <v>0.73888932736554258</v>
      </c>
      <c r="AM15" s="21">
        <f t="shared" si="1"/>
        <v>0.70043600114922555</v>
      </c>
      <c r="AN15" s="21">
        <f t="shared" si="1"/>
        <v>0.72402376924817791</v>
      </c>
      <c r="AO15" s="21">
        <f t="shared" si="1"/>
        <v>0.65571381383134875</v>
      </c>
      <c r="AP15" s="21">
        <f t="shared" si="1"/>
        <v>0.79141329579541086</v>
      </c>
      <c r="AQ15" s="21">
        <f t="shared" si="1"/>
        <v>0.76527932686749811</v>
      </c>
      <c r="AR15" s="21">
        <f t="shared" si="1"/>
        <v>0.74135147130043377</v>
      </c>
      <c r="AS15" s="21">
        <f t="shared" si="1"/>
        <v>0.72057226265579533</v>
      </c>
      <c r="AT15" s="21">
        <f t="shared" si="1"/>
        <v>0.66056022725003005</v>
      </c>
      <c r="AU15" s="21">
        <f t="shared" si="1"/>
        <v>0.74156230525892763</v>
      </c>
      <c r="AV15" s="21">
        <f t="shared" si="1"/>
        <v>0.67496939704960912</v>
      </c>
      <c r="AW15" s="21">
        <f t="shared" si="1"/>
        <v>0.80760269215413261</v>
      </c>
      <c r="AX15" s="21">
        <f t="shared" si="1"/>
        <v>0.78742843203713664</v>
      </c>
      <c r="AY15" s="21">
        <f t="shared" si="1"/>
        <v>0.75414944550223084</v>
      </c>
      <c r="AZ15" s="21">
        <f t="shared" si="1"/>
        <v>0.78230692058190421</v>
      </c>
      <c r="BA15" s="21">
        <f t="shared" si="1"/>
        <v>0.69456854343188157</v>
      </c>
      <c r="BB15" s="21">
        <f t="shared" si="1"/>
        <v>0.80096324099939564</v>
      </c>
      <c r="BC15" s="21">
        <f t="shared" si="1"/>
        <v>0.82735754455263322</v>
      </c>
      <c r="BD15" s="21">
        <f t="shared" si="1"/>
        <v>0.75754911709544148</v>
      </c>
      <c r="BE15" s="21">
        <f t="shared" si="1"/>
        <v>0.76015110678941133</v>
      </c>
      <c r="BF15" s="21">
        <f t="shared" si="1"/>
        <v>0.89051132505334718</v>
      </c>
      <c r="BG15" s="21">
        <f t="shared" si="1"/>
        <v>0.77078735191749792</v>
      </c>
      <c r="BH15" s="21">
        <f t="shared" si="1"/>
        <v>0.73289882822828423</v>
      </c>
      <c r="BI15" s="21">
        <f t="shared" si="1"/>
        <v>0.78326714253570995</v>
      </c>
      <c r="BJ15" s="21">
        <f t="shared" si="1"/>
        <v>0.65395583413603242</v>
      </c>
      <c r="BK15" s="21">
        <f t="shared" si="1"/>
        <v>0.78613168371341402</v>
      </c>
      <c r="BL15" s="21">
        <f t="shared" si="1"/>
        <v>0.64330027285442004</v>
      </c>
      <c r="BM15" s="21">
        <f t="shared" si="1"/>
        <v>0.6913634250505547</v>
      </c>
      <c r="BN15" s="21">
        <f t="shared" ref="BN15:CS15" si="2">BN6+BN7-BN9-BN10</f>
        <v>0.74055204788527018</v>
      </c>
      <c r="BO15" s="21">
        <f t="shared" si="2"/>
        <v>0.9487856711025674</v>
      </c>
      <c r="BP15" s="21">
        <f t="shared" si="2"/>
        <v>0.81472825981372798</v>
      </c>
      <c r="BQ15" s="21">
        <f t="shared" si="2"/>
        <v>0.74908388277372995</v>
      </c>
      <c r="BR15" s="21">
        <f t="shared" si="2"/>
        <v>0.83362694978731244</v>
      </c>
      <c r="BS15" s="21">
        <f t="shared" si="2"/>
        <v>0.65013665024978284</v>
      </c>
      <c r="BT15" s="21">
        <f t="shared" si="2"/>
        <v>0.93077277290745108</v>
      </c>
      <c r="BU15" s="21">
        <f t="shared" si="2"/>
        <v>0.69360748299317654</v>
      </c>
      <c r="BV15" s="21">
        <f t="shared" si="2"/>
        <v>0.74828123966299098</v>
      </c>
      <c r="BW15" s="21">
        <f t="shared" si="2"/>
        <v>0.9344066185968487</v>
      </c>
      <c r="BX15" s="21">
        <f t="shared" si="2"/>
        <v>0.57872803304290099</v>
      </c>
      <c r="BY15" s="21">
        <f t="shared" si="2"/>
        <v>0.79795873524374239</v>
      </c>
      <c r="BZ15" s="21">
        <f t="shared" si="2"/>
        <v>0.7356548088879501</v>
      </c>
      <c r="CA15" s="21">
        <f t="shared" si="2"/>
        <v>0.78666242856712332</v>
      </c>
      <c r="CB15" s="21">
        <f t="shared" si="2"/>
        <v>0.84983759708164541</v>
      </c>
      <c r="CC15" s="21">
        <f t="shared" si="2"/>
        <v>0.76303683546875867</v>
      </c>
      <c r="CD15" s="21">
        <f t="shared" si="2"/>
        <v>0.8161856767917246</v>
      </c>
      <c r="CE15" s="21">
        <f t="shared" si="2"/>
        <v>0.81234715906226007</v>
      </c>
      <c r="CF15" s="21">
        <f t="shared" si="2"/>
        <v>0.80383185486943143</v>
      </c>
      <c r="CG15" s="21">
        <f t="shared" si="2"/>
        <v>0.85539872348197799</v>
      </c>
      <c r="CH15" s="21">
        <f t="shared" si="2"/>
        <v>0.44395282338357378</v>
      </c>
      <c r="CI15" s="21">
        <f t="shared" si="2"/>
        <v>0.68963456632184084</v>
      </c>
      <c r="CJ15" s="21">
        <f t="shared" si="2"/>
        <v>0.59455447207624357</v>
      </c>
      <c r="CK15" s="21">
        <f t="shared" si="2"/>
        <v>0.78099163981257236</v>
      </c>
      <c r="CL15" s="21">
        <f t="shared" si="2"/>
        <v>0.80539293838032566</v>
      </c>
      <c r="CM15" s="21">
        <f t="shared" si="2"/>
        <v>0.45559260753242486</v>
      </c>
      <c r="CN15" s="21">
        <f t="shared" si="2"/>
        <v>0.83974757737050021</v>
      </c>
      <c r="CO15" s="21">
        <f t="shared" si="2"/>
        <v>0.94189671506233763</v>
      </c>
      <c r="CP15" s="21">
        <f t="shared" si="2"/>
        <v>0.64588798167106565</v>
      </c>
      <c r="CQ15" s="21">
        <f t="shared" si="2"/>
        <v>0.83644194582414066</v>
      </c>
      <c r="CR15" s="21">
        <f t="shared" si="2"/>
        <v>0.73994492299380876</v>
      </c>
      <c r="CS15" s="21">
        <f t="shared" si="2"/>
        <v>0.35772806960827791</v>
      </c>
      <c r="CT15" s="21">
        <f t="shared" ref="CT15:EB15" si="3">CT6+CT7-CT9-CT10</f>
        <v>0.71175561270488774</v>
      </c>
      <c r="CU15" s="21">
        <f t="shared" si="3"/>
        <v>0.980289044082014</v>
      </c>
      <c r="CV15" s="21">
        <f t="shared" si="3"/>
        <v>0.35296800402104334</v>
      </c>
      <c r="CW15" s="21">
        <f t="shared" si="3"/>
        <v>0.7414008374074269</v>
      </c>
      <c r="CX15" s="21">
        <f t="shared" si="3"/>
        <v>0.86096060597748914</v>
      </c>
      <c r="CY15" s="21">
        <f t="shared" si="3"/>
        <v>0.71891746780406218</v>
      </c>
      <c r="CZ15" s="21">
        <f t="shared" si="3"/>
        <v>0.75844694019844228</v>
      </c>
      <c r="DA15" s="21">
        <f t="shared" si="3"/>
        <v>0.69196495043757689</v>
      </c>
      <c r="DB15" s="21">
        <f t="shared" si="3"/>
        <v>0.58985864284784162</v>
      </c>
      <c r="DC15" s="21">
        <f t="shared" si="3"/>
        <v>0.90617472579523117</v>
      </c>
      <c r="DD15" s="21">
        <f t="shared" si="3"/>
        <v>0.56593584719458156</v>
      </c>
      <c r="DE15" s="21">
        <f t="shared" si="3"/>
        <v>1</v>
      </c>
      <c r="DF15" s="21">
        <f t="shared" si="3"/>
        <v>0.83650972227690434</v>
      </c>
      <c r="DG15" s="21">
        <f t="shared" si="3"/>
        <v>1.477398103263422E-2</v>
      </c>
      <c r="DH15" s="21">
        <f t="shared" si="3"/>
        <v>0.91394441106953317</v>
      </c>
      <c r="DI15" s="21">
        <f t="shared" si="3"/>
        <v>0.88717077891466334</v>
      </c>
      <c r="DJ15" s="21">
        <f t="shared" si="3"/>
        <v>0.81773670190395598</v>
      </c>
      <c r="DK15" s="21">
        <f t="shared" si="3"/>
        <v>0.21245515434904366</v>
      </c>
      <c r="DL15" s="21">
        <f t="shared" si="3"/>
        <v>0.9414723138455956</v>
      </c>
      <c r="DM15" s="21">
        <f t="shared" si="3"/>
        <v>0.58839535897359885</v>
      </c>
      <c r="DN15" s="21">
        <f t="shared" si="3"/>
        <v>7.7963015569048166E-2</v>
      </c>
      <c r="DO15" s="21">
        <f t="shared" si="3"/>
        <v>0.81438877426237688</v>
      </c>
      <c r="DP15" s="21">
        <f t="shared" si="3"/>
        <v>0.74167829677482555</v>
      </c>
      <c r="DQ15" s="21">
        <f t="shared" si="3"/>
        <v>1.0000000000000002</v>
      </c>
      <c r="DR15" s="21">
        <f t="shared" si="3"/>
        <v>0.76051239703463891</v>
      </c>
      <c r="DS15" s="21">
        <f t="shared" si="3"/>
        <v>1</v>
      </c>
      <c r="DT15" s="21">
        <f t="shared" si="3"/>
        <v>0.94593299481870952</v>
      </c>
      <c r="DU15" s="21">
        <f t="shared" si="3"/>
        <v>0.73821122648222093</v>
      </c>
      <c r="DV15" s="21">
        <f t="shared" si="3"/>
        <v>0.75801247353017187</v>
      </c>
      <c r="DW15" s="21">
        <f t="shared" si="3"/>
        <v>0.64418420411359301</v>
      </c>
      <c r="DX15" s="21">
        <f t="shared" si="3"/>
        <v>1</v>
      </c>
      <c r="DY15" s="21">
        <f t="shared" si="3"/>
        <v>1</v>
      </c>
      <c r="DZ15" s="21">
        <f t="shared" si="3"/>
        <v>0.99999999999999978</v>
      </c>
      <c r="EA15" s="21">
        <f t="shared" si="3"/>
        <v>0.54775300677734851</v>
      </c>
      <c r="EB15" s="21">
        <f t="shared" si="3"/>
        <v>0.68166490849323003</v>
      </c>
    </row>
  </sheetData>
  <mergeCells count="10">
    <mergeCell ref="BS4:CL4"/>
    <mergeCell ref="CM4:DF4"/>
    <mergeCell ref="DG4:DZ4"/>
    <mergeCell ref="EA4:EB4"/>
    <mergeCell ref="C4:D4"/>
    <mergeCell ref="E4:J4"/>
    <mergeCell ref="K4:U4"/>
    <mergeCell ref="V4:AD4"/>
    <mergeCell ref="AE4:AX4"/>
    <mergeCell ref="AY4:BR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EC15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0" customWidth="1"/>
    <col min="2" max="5" width="9.6328125" customWidth="1"/>
    <col min="6" max="10" width="9.6328125" bestFit="1" customWidth="1"/>
  </cols>
  <sheetData>
    <row r="1" spans="1:133" x14ac:dyDescent="0.35">
      <c r="A1" s="35" t="s">
        <v>11</v>
      </c>
      <c r="B1" s="19"/>
      <c r="C1" s="19"/>
      <c r="D1" s="19"/>
      <c r="E1" s="19"/>
      <c r="F1" s="19"/>
      <c r="K1" s="19"/>
      <c r="L1" s="19"/>
      <c r="V1" s="19"/>
      <c r="W1" s="19"/>
      <c r="AE1" s="19"/>
      <c r="AF1" s="19"/>
      <c r="AY1" s="19"/>
      <c r="AZ1" s="19"/>
      <c r="BS1" s="19"/>
      <c r="BT1" s="19"/>
      <c r="CM1" s="19"/>
      <c r="CN1" s="19"/>
      <c r="DG1" s="19"/>
      <c r="DH1" s="19"/>
      <c r="EA1" s="19"/>
      <c r="EB1" s="19"/>
    </row>
    <row r="2" spans="1:133" x14ac:dyDescent="0.35">
      <c r="A2" s="47" t="s">
        <v>152</v>
      </c>
      <c r="B2" s="19"/>
      <c r="C2" s="19"/>
      <c r="E2" s="19"/>
      <c r="K2" s="19"/>
      <c r="V2" s="19"/>
      <c r="AE2" s="19"/>
      <c r="AY2" s="19"/>
      <c r="BS2" s="19"/>
      <c r="CM2" s="19"/>
      <c r="DG2" s="19"/>
      <c r="EA2" s="19"/>
    </row>
    <row r="3" spans="1:133" s="36" customFormat="1" x14ac:dyDescent="0.35">
      <c r="A3" s="37"/>
      <c r="B3" s="19"/>
      <c r="C3" s="19"/>
      <c r="D3"/>
      <c r="E3" s="19"/>
      <c r="F3"/>
      <c r="G3"/>
      <c r="H3"/>
      <c r="I3"/>
      <c r="J3"/>
      <c r="K3" s="19"/>
      <c r="L3"/>
      <c r="M3"/>
      <c r="N3"/>
      <c r="O3"/>
      <c r="P3"/>
      <c r="Q3"/>
      <c r="R3"/>
      <c r="S3"/>
      <c r="T3"/>
      <c r="U3"/>
      <c r="V3" s="19"/>
      <c r="W3"/>
      <c r="X3"/>
      <c r="Y3"/>
      <c r="Z3"/>
      <c r="AA3"/>
      <c r="AB3"/>
      <c r="AC3"/>
      <c r="AD3"/>
      <c r="AE3" s="19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 s="19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 s="19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 s="19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 s="19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 s="19"/>
      <c r="EB3"/>
    </row>
    <row r="4" spans="1:133" s="18" customFormat="1" x14ac:dyDescent="0.35">
      <c r="A4" s="35"/>
      <c r="B4" s="34"/>
      <c r="C4" s="49" t="s">
        <v>149</v>
      </c>
      <c r="D4" s="50"/>
      <c r="E4" s="49" t="s">
        <v>148</v>
      </c>
      <c r="F4" s="50"/>
      <c r="G4" s="50"/>
      <c r="H4" s="50"/>
      <c r="I4" s="50"/>
      <c r="J4" s="50"/>
      <c r="K4" s="49" t="s">
        <v>147</v>
      </c>
      <c r="L4" s="50"/>
      <c r="M4" s="50"/>
      <c r="N4" s="50"/>
      <c r="O4" s="50"/>
      <c r="P4" s="50"/>
      <c r="Q4" s="50"/>
      <c r="R4" s="50"/>
      <c r="S4" s="50"/>
      <c r="T4" s="50"/>
      <c r="U4" s="50"/>
      <c r="V4" s="49" t="s">
        <v>146</v>
      </c>
      <c r="W4" s="50"/>
      <c r="X4" s="50"/>
      <c r="Y4" s="50"/>
      <c r="Z4" s="50"/>
      <c r="AA4" s="50"/>
      <c r="AB4" s="50"/>
      <c r="AC4" s="50"/>
      <c r="AD4" s="50"/>
      <c r="AE4" s="49" t="s">
        <v>145</v>
      </c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1"/>
      <c r="AY4" s="49" t="s">
        <v>145</v>
      </c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1"/>
      <c r="BS4" s="49" t="s">
        <v>145</v>
      </c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1"/>
      <c r="CM4" s="49" t="s">
        <v>145</v>
      </c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1"/>
      <c r="DG4" s="49" t="s">
        <v>145</v>
      </c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1"/>
      <c r="EA4" s="49" t="s">
        <v>145</v>
      </c>
      <c r="EB4" s="50"/>
    </row>
    <row r="5" spans="1:133" s="28" customFormat="1" ht="29" customHeight="1" x14ac:dyDescent="0.35">
      <c r="B5" s="33" t="s">
        <v>144</v>
      </c>
      <c r="C5" s="30" t="s">
        <v>143</v>
      </c>
      <c r="D5" s="30" t="s">
        <v>142</v>
      </c>
      <c r="E5" s="31" t="s">
        <v>141</v>
      </c>
      <c r="F5" s="30" t="s">
        <v>140</v>
      </c>
      <c r="G5" s="30" t="s">
        <v>139</v>
      </c>
      <c r="H5" s="30" t="s">
        <v>138</v>
      </c>
      <c r="I5" s="30" t="s">
        <v>137</v>
      </c>
      <c r="J5" s="30" t="s">
        <v>136</v>
      </c>
      <c r="K5" s="31" t="s">
        <v>135</v>
      </c>
      <c r="L5" s="30" t="s">
        <v>134</v>
      </c>
      <c r="M5" s="30" t="s">
        <v>133</v>
      </c>
      <c r="N5" s="30" t="s">
        <v>132</v>
      </c>
      <c r="O5" s="30" t="s">
        <v>131</v>
      </c>
      <c r="P5" s="30" t="s">
        <v>130</v>
      </c>
      <c r="Q5" s="30" t="s">
        <v>129</v>
      </c>
      <c r="R5" s="30" t="s">
        <v>128</v>
      </c>
      <c r="S5" s="30" t="s">
        <v>127</v>
      </c>
      <c r="T5" s="30" t="s">
        <v>105</v>
      </c>
      <c r="U5" s="30" t="s">
        <v>126</v>
      </c>
      <c r="V5" s="31" t="s">
        <v>125</v>
      </c>
      <c r="W5" s="30" t="s">
        <v>124</v>
      </c>
      <c r="X5" s="30" t="s">
        <v>123</v>
      </c>
      <c r="Y5" s="30" t="s">
        <v>122</v>
      </c>
      <c r="Z5" s="30" t="s">
        <v>121</v>
      </c>
      <c r="AA5" s="30" t="s">
        <v>120</v>
      </c>
      <c r="AB5" s="30" t="s">
        <v>119</v>
      </c>
      <c r="AC5" s="30" t="s">
        <v>118</v>
      </c>
      <c r="AD5" s="30" t="s">
        <v>117</v>
      </c>
      <c r="AE5" s="31" t="s">
        <v>116</v>
      </c>
      <c r="AF5" s="30" t="s">
        <v>115</v>
      </c>
      <c r="AG5" s="30" t="s">
        <v>114</v>
      </c>
      <c r="AH5" s="30" t="s">
        <v>113</v>
      </c>
      <c r="AI5" s="30" t="s">
        <v>112</v>
      </c>
      <c r="AJ5" s="30" t="s">
        <v>111</v>
      </c>
      <c r="AK5" s="30" t="s">
        <v>110</v>
      </c>
      <c r="AL5" s="30" t="s">
        <v>109</v>
      </c>
      <c r="AM5" s="30" t="s">
        <v>108</v>
      </c>
      <c r="AN5" s="30" t="s">
        <v>107</v>
      </c>
      <c r="AO5" s="30" t="s">
        <v>106</v>
      </c>
      <c r="AP5" s="30" t="s">
        <v>105</v>
      </c>
      <c r="AQ5" s="30" t="s">
        <v>104</v>
      </c>
      <c r="AR5" s="30" t="s">
        <v>103</v>
      </c>
      <c r="AS5" s="30" t="s">
        <v>102</v>
      </c>
      <c r="AT5" s="30" t="s">
        <v>101</v>
      </c>
      <c r="AU5" s="30" t="s">
        <v>100</v>
      </c>
      <c r="AV5" s="30" t="s">
        <v>99</v>
      </c>
      <c r="AW5" s="30" t="s">
        <v>98</v>
      </c>
      <c r="AX5" s="32" t="s">
        <v>97</v>
      </c>
      <c r="AY5" s="31" t="s">
        <v>96</v>
      </c>
      <c r="AZ5" s="30" t="s">
        <v>95</v>
      </c>
      <c r="BA5" s="30" t="s">
        <v>94</v>
      </c>
      <c r="BB5" s="30" t="s">
        <v>93</v>
      </c>
      <c r="BC5" s="30" t="s">
        <v>92</v>
      </c>
      <c r="BD5" s="30" t="s">
        <v>91</v>
      </c>
      <c r="BE5" s="30" t="s">
        <v>90</v>
      </c>
      <c r="BF5" s="30" t="s">
        <v>89</v>
      </c>
      <c r="BG5" s="30" t="s">
        <v>88</v>
      </c>
      <c r="BH5" s="30" t="s">
        <v>87</v>
      </c>
      <c r="BI5" s="30" t="s">
        <v>86</v>
      </c>
      <c r="BJ5" s="30" t="s">
        <v>85</v>
      </c>
      <c r="BK5" s="30" t="s">
        <v>84</v>
      </c>
      <c r="BL5" s="30" t="s">
        <v>83</v>
      </c>
      <c r="BM5" s="30" t="s">
        <v>82</v>
      </c>
      <c r="BN5" s="30" t="s">
        <v>81</v>
      </c>
      <c r="BO5" s="30" t="s">
        <v>80</v>
      </c>
      <c r="BP5" s="30" t="s">
        <v>79</v>
      </c>
      <c r="BQ5" s="30" t="s">
        <v>78</v>
      </c>
      <c r="BR5" s="32" t="s">
        <v>77</v>
      </c>
      <c r="BS5" s="31" t="s">
        <v>76</v>
      </c>
      <c r="BT5" s="30" t="s">
        <v>75</v>
      </c>
      <c r="BU5" s="30" t="s">
        <v>74</v>
      </c>
      <c r="BV5" s="30" t="s">
        <v>73</v>
      </c>
      <c r="BW5" s="30" t="s">
        <v>72</v>
      </c>
      <c r="BX5" s="30" t="s">
        <v>71</v>
      </c>
      <c r="BY5" s="30" t="s">
        <v>70</v>
      </c>
      <c r="BZ5" s="30" t="s">
        <v>69</v>
      </c>
      <c r="CA5" s="30" t="s">
        <v>68</v>
      </c>
      <c r="CB5" s="30" t="s">
        <v>67</v>
      </c>
      <c r="CC5" s="30" t="s">
        <v>66</v>
      </c>
      <c r="CD5" s="30" t="s">
        <v>65</v>
      </c>
      <c r="CE5" s="30" t="s">
        <v>64</v>
      </c>
      <c r="CF5" s="30" t="s">
        <v>63</v>
      </c>
      <c r="CG5" s="30" t="s">
        <v>62</v>
      </c>
      <c r="CH5" s="30" t="s">
        <v>61</v>
      </c>
      <c r="CI5" s="30" t="s">
        <v>60</v>
      </c>
      <c r="CJ5" s="30" t="s">
        <v>59</v>
      </c>
      <c r="CK5" s="30" t="s">
        <v>58</v>
      </c>
      <c r="CL5" s="32" t="s">
        <v>57</v>
      </c>
      <c r="CM5" s="31" t="s">
        <v>56</v>
      </c>
      <c r="CN5" s="30" t="s">
        <v>55</v>
      </c>
      <c r="CO5" s="30" t="s">
        <v>54</v>
      </c>
      <c r="CP5" s="30" t="s">
        <v>53</v>
      </c>
      <c r="CQ5" s="30" t="s">
        <v>52</v>
      </c>
      <c r="CR5" s="30" t="s">
        <v>51</v>
      </c>
      <c r="CS5" s="30" t="s">
        <v>50</v>
      </c>
      <c r="CT5" s="30" t="s">
        <v>49</v>
      </c>
      <c r="CU5" s="30" t="s">
        <v>48</v>
      </c>
      <c r="CV5" s="30" t="s">
        <v>47</v>
      </c>
      <c r="CW5" s="30" t="s">
        <v>46</v>
      </c>
      <c r="CX5" s="30" t="s">
        <v>45</v>
      </c>
      <c r="CY5" s="30" t="s">
        <v>44</v>
      </c>
      <c r="CZ5" s="30" t="s">
        <v>43</v>
      </c>
      <c r="DA5" s="30" t="s">
        <v>42</v>
      </c>
      <c r="DB5" s="30" t="s">
        <v>41</v>
      </c>
      <c r="DC5" s="30" t="s">
        <v>40</v>
      </c>
      <c r="DD5" s="30" t="s">
        <v>39</v>
      </c>
      <c r="DE5" s="30" t="s">
        <v>38</v>
      </c>
      <c r="DF5" s="32" t="s">
        <v>37</v>
      </c>
      <c r="DG5" s="31" t="s">
        <v>36</v>
      </c>
      <c r="DH5" s="30" t="s">
        <v>35</v>
      </c>
      <c r="DI5" s="30" t="s">
        <v>34</v>
      </c>
      <c r="DJ5" s="30" t="s">
        <v>33</v>
      </c>
      <c r="DK5" s="30" t="s">
        <v>32</v>
      </c>
      <c r="DL5" s="30" t="s">
        <v>31</v>
      </c>
      <c r="DM5" s="30" t="s">
        <v>30</v>
      </c>
      <c r="DN5" s="30" t="s">
        <v>29</v>
      </c>
      <c r="DO5" s="30" t="s">
        <v>28</v>
      </c>
      <c r="DP5" s="30" t="s">
        <v>27</v>
      </c>
      <c r="DQ5" s="30" t="s">
        <v>26</v>
      </c>
      <c r="DR5" s="30" t="s">
        <v>25</v>
      </c>
      <c r="DS5" s="30" t="s">
        <v>24</v>
      </c>
      <c r="DT5" s="30" t="s">
        <v>23</v>
      </c>
      <c r="DU5" s="30" t="s">
        <v>22</v>
      </c>
      <c r="DV5" s="30" t="s">
        <v>21</v>
      </c>
      <c r="DW5" s="30" t="s">
        <v>20</v>
      </c>
      <c r="DX5" s="30" t="s">
        <v>19</v>
      </c>
      <c r="DY5" s="30" t="s">
        <v>18</v>
      </c>
      <c r="DZ5" s="32" t="s">
        <v>17</v>
      </c>
      <c r="EA5" s="31" t="s">
        <v>16</v>
      </c>
      <c r="EB5" s="30" t="s">
        <v>15</v>
      </c>
      <c r="EC5" s="29"/>
    </row>
    <row r="6" spans="1:133" x14ac:dyDescent="0.35">
      <c r="A6" s="20" t="s">
        <v>8</v>
      </c>
      <c r="B6" s="27">
        <v>0.44732405839562034</v>
      </c>
      <c r="C6" s="26">
        <v>0.40642095219907726</v>
      </c>
      <c r="D6" s="26">
        <v>0.49122237775590311</v>
      </c>
      <c r="E6" s="26">
        <v>0.31650572289935358</v>
      </c>
      <c r="F6" s="26">
        <v>0.35566816603211604</v>
      </c>
      <c r="G6" s="26">
        <v>0.446825201190995</v>
      </c>
      <c r="H6" s="26">
        <v>0.52121314378877315</v>
      </c>
      <c r="I6" s="26">
        <v>0.56436474291185201</v>
      </c>
      <c r="J6" s="26">
        <v>0.57112414469479855</v>
      </c>
      <c r="K6" s="26">
        <v>0.48114179397654311</v>
      </c>
      <c r="L6" s="26">
        <v>0.49277544334665818</v>
      </c>
      <c r="M6" s="26">
        <v>0.38714009107843517</v>
      </c>
      <c r="N6" s="26">
        <v>0.49975654091651073</v>
      </c>
      <c r="O6" s="26">
        <v>0.45021343819331922</v>
      </c>
      <c r="P6" s="26">
        <v>0.38795846983793486</v>
      </c>
      <c r="Q6" s="26">
        <v>0.45731683434076903</v>
      </c>
      <c r="R6" s="26">
        <v>0.45303773510840678</v>
      </c>
      <c r="S6" s="26">
        <v>0.3826641954004309</v>
      </c>
      <c r="T6" s="26">
        <v>0.50532574580498979</v>
      </c>
      <c r="U6" s="26">
        <v>0.44280905447802538</v>
      </c>
      <c r="V6" s="26">
        <v>0.61915913257098587</v>
      </c>
      <c r="W6" s="26">
        <v>0.27092116968201141</v>
      </c>
      <c r="X6" s="26">
        <v>0.24243275135429648</v>
      </c>
      <c r="Y6" s="26">
        <v>0.85537383666343836</v>
      </c>
      <c r="Z6" s="26">
        <v>0.16357373997457345</v>
      </c>
      <c r="AA6" s="26">
        <v>0.22974183055207598</v>
      </c>
      <c r="AB6" s="26">
        <v>0.20388218503505998</v>
      </c>
      <c r="AC6" s="26">
        <v>0.46072420209487108</v>
      </c>
      <c r="AD6" s="26">
        <v>0.46391969832281127</v>
      </c>
      <c r="AE6" s="26">
        <v>0.5352411121943571</v>
      </c>
      <c r="AF6" s="26">
        <v>0.46909122527412173</v>
      </c>
      <c r="AG6" s="26">
        <v>0.41235857932859699</v>
      </c>
      <c r="AH6" s="26">
        <v>0.38658889539514324</v>
      </c>
      <c r="AI6" s="26">
        <v>0.42734461116940331</v>
      </c>
      <c r="AJ6" s="26">
        <v>0.39043867142416067</v>
      </c>
      <c r="AK6" s="26">
        <v>0.45963397015760199</v>
      </c>
      <c r="AL6" s="26">
        <v>0.41828588115977722</v>
      </c>
      <c r="AM6" s="26">
        <v>0.37847150152692144</v>
      </c>
      <c r="AN6" s="26">
        <v>0.45441055202738351</v>
      </c>
      <c r="AO6" s="26">
        <v>0.48693230149928007</v>
      </c>
      <c r="AP6" s="26">
        <v>0.51308084393164122</v>
      </c>
      <c r="AQ6" s="26">
        <v>0.43213871388407776</v>
      </c>
      <c r="AR6" s="26">
        <v>0.47679470210668218</v>
      </c>
      <c r="AS6" s="26">
        <v>0.46856616589135663</v>
      </c>
      <c r="AT6" s="26">
        <v>0.4675329008374875</v>
      </c>
      <c r="AU6" s="26">
        <v>0.52644573320458199</v>
      </c>
      <c r="AV6" s="26">
        <v>0.43473632396894851</v>
      </c>
      <c r="AW6" s="26">
        <v>0.43401266960199575</v>
      </c>
      <c r="AX6" s="26">
        <v>0.34542887647045128</v>
      </c>
      <c r="AY6" s="26">
        <v>0.46501203245664829</v>
      </c>
      <c r="AZ6" s="26">
        <v>0.48827326213696781</v>
      </c>
      <c r="BA6" s="26">
        <v>0.4530814727323238</v>
      </c>
      <c r="BB6" s="26">
        <v>0.47554319196022943</v>
      </c>
      <c r="BC6" s="26">
        <v>0.56271726582016635</v>
      </c>
      <c r="BD6" s="26">
        <v>0.46203794368446544</v>
      </c>
      <c r="BE6" s="26">
        <v>0.53743901067386179</v>
      </c>
      <c r="BF6" s="26">
        <v>0.49634552303038348</v>
      </c>
      <c r="BG6" s="26">
        <v>0.39750792644939337</v>
      </c>
      <c r="BH6" s="26">
        <v>0.49579450544875187</v>
      </c>
      <c r="BI6" s="26">
        <v>0.53190607204115536</v>
      </c>
      <c r="BJ6" s="26">
        <v>0.39913211355326605</v>
      </c>
      <c r="BK6" s="26">
        <v>0.48074829843246941</v>
      </c>
      <c r="BL6" s="26">
        <v>0.41380062515175781</v>
      </c>
      <c r="BM6" s="26">
        <v>0.45578426335724426</v>
      </c>
      <c r="BN6" s="26">
        <v>0.53874038213493791</v>
      </c>
      <c r="BO6" s="26">
        <v>0.61305327164406542</v>
      </c>
      <c r="BP6" s="26">
        <v>0.50710549887293555</v>
      </c>
      <c r="BQ6" s="26">
        <v>0.40888662836552114</v>
      </c>
      <c r="BR6" s="26">
        <v>0.44820819391997213</v>
      </c>
      <c r="BS6" s="26">
        <v>0.45345693298381468</v>
      </c>
      <c r="BT6" s="26">
        <v>0.35562648816265552</v>
      </c>
      <c r="BU6" s="26">
        <v>0.45066709066051125</v>
      </c>
      <c r="BV6" s="26">
        <v>0.36627826704348654</v>
      </c>
      <c r="BW6" s="26">
        <v>0.50618363069395877</v>
      </c>
      <c r="BX6" s="26">
        <v>0.13260902637762476</v>
      </c>
      <c r="BY6" s="26">
        <v>0.45370766934905232</v>
      </c>
      <c r="BZ6" s="26">
        <v>0.51564669392005702</v>
      </c>
      <c r="CA6" s="26">
        <v>0.5460560320583977</v>
      </c>
      <c r="CB6" s="26">
        <v>0.68935325801788161</v>
      </c>
      <c r="CC6" s="26">
        <v>0.48179083404715833</v>
      </c>
      <c r="CD6" s="26">
        <v>0.59774397299265691</v>
      </c>
      <c r="CE6" s="26">
        <v>0.51745191924544165</v>
      </c>
      <c r="CF6" s="26">
        <v>0.50981105016071349</v>
      </c>
      <c r="CG6" s="26">
        <v>0.49749334942363282</v>
      </c>
      <c r="CH6" s="26">
        <v>0.26971190280700824</v>
      </c>
      <c r="CI6" s="26">
        <v>0.50209742786796463</v>
      </c>
      <c r="CJ6" s="26">
        <v>0.53853875150256836</v>
      </c>
      <c r="CK6" s="26">
        <v>0.45058892068342077</v>
      </c>
      <c r="CL6" s="26">
        <v>0.53372363872275141</v>
      </c>
      <c r="CM6" s="26">
        <v>0.15828384944428495</v>
      </c>
      <c r="CN6" s="26">
        <v>0.55312609679516667</v>
      </c>
      <c r="CO6" s="26">
        <v>0.42185498532802679</v>
      </c>
      <c r="CP6" s="26">
        <v>0.36068362867739112</v>
      </c>
      <c r="CQ6" s="26">
        <v>0.48347164014098909</v>
      </c>
      <c r="CR6" s="26">
        <v>0.22451386801982423</v>
      </c>
      <c r="CS6" s="26">
        <v>0.23188832804775741</v>
      </c>
      <c r="CT6" s="26">
        <v>0.36489470125266327</v>
      </c>
      <c r="CU6" s="26">
        <v>0.22480861773988986</v>
      </c>
      <c r="CV6" s="26">
        <v>0.16763059728152144</v>
      </c>
      <c r="CW6" s="26">
        <v>0.35341401099460695</v>
      </c>
      <c r="CX6" s="26">
        <v>0.49768248487888422</v>
      </c>
      <c r="CY6" s="26">
        <v>0.31955187669479623</v>
      </c>
      <c r="CZ6" s="26">
        <v>0.59257870459914275</v>
      </c>
      <c r="DA6" s="26">
        <v>0.37321085972487261</v>
      </c>
      <c r="DB6" s="26">
        <v>0.29351355822444891</v>
      </c>
      <c r="DC6" s="26">
        <v>0.51407034419436637</v>
      </c>
      <c r="DD6" s="26">
        <v>0.21466494907953004</v>
      </c>
      <c r="DE6" s="26">
        <v>0.38948053468277199</v>
      </c>
      <c r="DF6" s="26">
        <v>0.47770674190521933</v>
      </c>
      <c r="DG6" s="26">
        <v>0.34247047554046495</v>
      </c>
      <c r="DH6" s="26">
        <v>0.52117263206231823</v>
      </c>
      <c r="DI6" s="26">
        <v>0.52318213150668225</v>
      </c>
      <c r="DJ6" s="26">
        <v>0.59671207179861319</v>
      </c>
      <c r="DK6" s="26">
        <v>0.11899660657507531</v>
      </c>
      <c r="DL6" s="26">
        <v>0.62560920795059827</v>
      </c>
      <c r="DM6" s="26">
        <v>0.41176990466975394</v>
      </c>
      <c r="DN6" s="26">
        <v>0.39781153483827608</v>
      </c>
      <c r="DO6" s="26">
        <v>0.43224527135440594</v>
      </c>
      <c r="DP6" s="26">
        <v>0.338604564625335</v>
      </c>
      <c r="DQ6" s="26">
        <v>0.34612393921303397</v>
      </c>
      <c r="DR6" s="26">
        <v>0.5250600392429432</v>
      </c>
      <c r="DS6" s="26">
        <v>0</v>
      </c>
      <c r="DT6" s="26">
        <v>0.39110359792731475</v>
      </c>
      <c r="DU6" s="26">
        <v>0.52714338960163976</v>
      </c>
      <c r="DV6" s="26">
        <v>0.32119143904395614</v>
      </c>
      <c r="DW6" s="26">
        <v>0.67543131393985567</v>
      </c>
      <c r="DX6" s="26">
        <v>0.73578765907956778</v>
      </c>
      <c r="DY6" s="26">
        <v>0.24970227265072051</v>
      </c>
      <c r="DZ6" s="26">
        <v>0.59558715616122704</v>
      </c>
      <c r="EA6" s="26">
        <v>0</v>
      </c>
      <c r="EB6" s="26">
        <v>0.68166490849323003</v>
      </c>
      <c r="EC6" s="8"/>
    </row>
    <row r="7" spans="1:133" x14ac:dyDescent="0.35">
      <c r="A7" s="20" t="s">
        <v>7</v>
      </c>
      <c r="B7" s="27">
        <v>9.8078556315489979E-2</v>
      </c>
      <c r="C7" s="26">
        <v>0.10147108912195119</v>
      </c>
      <c r="D7" s="26">
        <v>9.443759839257021E-2</v>
      </c>
      <c r="E7" s="26">
        <v>9.637995027820738E-2</v>
      </c>
      <c r="F7" s="26">
        <v>9.3853667395167539E-2</v>
      </c>
      <c r="G7" s="26">
        <v>9.1239593880041658E-2</v>
      </c>
      <c r="H7" s="26">
        <v>9.3180344161933715E-2</v>
      </c>
      <c r="I7" s="26">
        <v>0.10952503642737361</v>
      </c>
      <c r="J7" s="26">
        <v>0.11654881596035913</v>
      </c>
      <c r="K7" s="26">
        <v>0.10492016951539748</v>
      </c>
      <c r="L7" s="26">
        <v>8.6663346985629539E-2</v>
      </c>
      <c r="M7" s="26">
        <v>0.11160523816946416</v>
      </c>
      <c r="N7" s="26">
        <v>0.10962816807048174</v>
      </c>
      <c r="O7" s="26">
        <v>0.104345561757268</v>
      </c>
      <c r="P7" s="26">
        <v>0.14192051775914125</v>
      </c>
      <c r="Q7" s="26">
        <v>7.6049242421770261E-2</v>
      </c>
      <c r="R7" s="26">
        <v>9.266088206112072E-2</v>
      </c>
      <c r="S7" s="26">
        <v>6.9037238076801996E-2</v>
      </c>
      <c r="T7" s="26">
        <v>9.0793431707526781E-2</v>
      </c>
      <c r="U7" s="26">
        <v>9.2519336746948025E-2</v>
      </c>
      <c r="V7" s="26">
        <v>0.12150940490754891</v>
      </c>
      <c r="W7" s="26">
        <v>9.7397965094303637E-2</v>
      </c>
      <c r="X7" s="26">
        <v>0.11338826458646353</v>
      </c>
      <c r="Y7" s="26">
        <v>4.3560289381046419E-2</v>
      </c>
      <c r="Z7" s="26">
        <v>5.8218471896483312E-2</v>
      </c>
      <c r="AA7" s="26">
        <v>8.6498166403115112E-2</v>
      </c>
      <c r="AB7" s="26">
        <v>7.8705711331315126E-2</v>
      </c>
      <c r="AC7" s="26">
        <v>6.6125332112516796E-2</v>
      </c>
      <c r="AD7" s="26">
        <v>0.10544413443447812</v>
      </c>
      <c r="AE7" s="26">
        <v>7.4940217097899303E-2</v>
      </c>
      <c r="AF7" s="26">
        <v>6.0796884693966699E-2</v>
      </c>
      <c r="AG7" s="26">
        <v>6.5666497552209907E-2</v>
      </c>
      <c r="AH7" s="26">
        <v>8.96356880796019E-2</v>
      </c>
      <c r="AI7" s="26">
        <v>0.1184886808943153</v>
      </c>
      <c r="AJ7" s="26">
        <v>0.11255615710963464</v>
      </c>
      <c r="AK7" s="26">
        <v>7.2438958311402207E-2</v>
      </c>
      <c r="AL7" s="26">
        <v>8.853956751229837E-2</v>
      </c>
      <c r="AM7" s="26">
        <v>7.4518141980846497E-2</v>
      </c>
      <c r="AN7" s="26">
        <v>0.10650815974636912</v>
      </c>
      <c r="AO7" s="26">
        <v>0.1193889616259048</v>
      </c>
      <c r="AP7" s="26">
        <v>7.4520371135423938E-2</v>
      </c>
      <c r="AQ7" s="26">
        <v>0.12838665908343197</v>
      </c>
      <c r="AR7" s="26">
        <v>6.1706164606605308E-2</v>
      </c>
      <c r="AS7" s="26">
        <v>5.7424903816945636E-2</v>
      </c>
      <c r="AT7" s="26">
        <v>7.1628758856023642E-2</v>
      </c>
      <c r="AU7" s="26">
        <v>9.7058718053205914E-2</v>
      </c>
      <c r="AV7" s="26">
        <v>0.11307675383803427</v>
      </c>
      <c r="AW7" s="26">
        <v>0.1131218294790049</v>
      </c>
      <c r="AX7" s="26">
        <v>0.25254423061853704</v>
      </c>
      <c r="AY7" s="26">
        <v>8.7900417232209399E-2</v>
      </c>
      <c r="AZ7" s="26">
        <v>6.4613390218661595E-2</v>
      </c>
      <c r="BA7" s="26">
        <v>0.10193428666322406</v>
      </c>
      <c r="BB7" s="26">
        <v>0.10401143262437083</v>
      </c>
      <c r="BC7" s="26">
        <v>7.5527012855737055E-2</v>
      </c>
      <c r="BD7" s="26">
        <v>0.12576122105183046</v>
      </c>
      <c r="BE7" s="26">
        <v>9.4291833098930355E-2</v>
      </c>
      <c r="BF7" s="26">
        <v>9.2388376194934799E-2</v>
      </c>
      <c r="BG7" s="26">
        <v>6.4771781391887689E-2</v>
      </c>
      <c r="BH7" s="26">
        <v>6.6097576667493649E-2</v>
      </c>
      <c r="BI7" s="26">
        <v>7.8126249374925835E-2</v>
      </c>
      <c r="BJ7" s="26">
        <v>0.10827722970735319</v>
      </c>
      <c r="BK7" s="26">
        <v>9.8736360229214892E-2</v>
      </c>
      <c r="BL7" s="26">
        <v>0.18860263238225053</v>
      </c>
      <c r="BM7" s="26">
        <v>8.1167507508790954E-2</v>
      </c>
      <c r="BN7" s="26">
        <v>9.0660568316859244E-2</v>
      </c>
      <c r="BO7" s="26">
        <v>0.14112730597177889</v>
      </c>
      <c r="BP7" s="26">
        <v>0.10736016387502495</v>
      </c>
      <c r="BQ7" s="26">
        <v>6.1722561381857922E-2</v>
      </c>
      <c r="BR7" s="26">
        <v>0.20499101199203135</v>
      </c>
      <c r="BS7" s="26">
        <v>6.2912238207603291E-2</v>
      </c>
      <c r="BT7" s="26">
        <v>0.16095750888817609</v>
      </c>
      <c r="BU7" s="26">
        <v>8.7955209497864548E-2</v>
      </c>
      <c r="BV7" s="26">
        <v>0.10734540388924008</v>
      </c>
      <c r="BW7" s="26">
        <v>0.16384973805452124</v>
      </c>
      <c r="BX7" s="26">
        <v>9.904665736869217E-2</v>
      </c>
      <c r="BY7" s="26">
        <v>9.0042898496847837E-2</v>
      </c>
      <c r="BZ7" s="26">
        <v>4.7443758729036153E-2</v>
      </c>
      <c r="CA7" s="26">
        <v>0.1168797834070944</v>
      </c>
      <c r="CB7" s="26">
        <v>5.0522262264041329E-2</v>
      </c>
      <c r="CC7" s="26">
        <v>0.16819570998556782</v>
      </c>
      <c r="CD7" s="26">
        <v>0.12978478415328182</v>
      </c>
      <c r="CE7" s="26">
        <v>5.8875730140360918E-2</v>
      </c>
      <c r="CF7" s="26">
        <v>7.0486422183507924E-2</v>
      </c>
      <c r="CG7" s="26">
        <v>0.11836363786996563</v>
      </c>
      <c r="CH7" s="26">
        <v>6.8556790901843259E-2</v>
      </c>
      <c r="CI7" s="26">
        <v>4.632521743152053E-2</v>
      </c>
      <c r="CJ7" s="26">
        <v>7.999011142051965E-2</v>
      </c>
      <c r="CK7" s="26">
        <v>7.2610163282125884E-2</v>
      </c>
      <c r="CL7" s="26">
        <v>0.11434074240169077</v>
      </c>
      <c r="CM7" s="26">
        <v>5.3889851746288908E-2</v>
      </c>
      <c r="CN7" s="26">
        <v>0.39311931506767811</v>
      </c>
      <c r="CO7" s="26">
        <v>0.23005787228660979</v>
      </c>
      <c r="CP7" s="26">
        <v>0.15331249096938673</v>
      </c>
      <c r="CQ7" s="26">
        <v>0.25194453725678034</v>
      </c>
      <c r="CR7" s="26">
        <v>5.5113350886367408E-2</v>
      </c>
      <c r="CS7" s="26">
        <v>0</v>
      </c>
      <c r="CT7" s="26">
        <v>0.12074602973811351</v>
      </c>
      <c r="CU7" s="26">
        <v>0.61450011958665351</v>
      </c>
      <c r="CV7" s="26">
        <v>2.1311509297281737E-2</v>
      </c>
      <c r="CW7" s="26">
        <v>0.25470873870240973</v>
      </c>
      <c r="CX7" s="26">
        <v>9.9419066171550413E-2</v>
      </c>
      <c r="CY7" s="26">
        <v>0.10857181181963689</v>
      </c>
      <c r="CZ7" s="26">
        <v>0.2101748688937557</v>
      </c>
      <c r="DA7" s="26">
        <v>0</v>
      </c>
      <c r="DB7" s="26">
        <v>6.1652027753561683E-2</v>
      </c>
      <c r="DC7" s="26">
        <v>0.19558364862914282</v>
      </c>
      <c r="DD7" s="26">
        <v>6.5611589219909325E-2</v>
      </c>
      <c r="DE7" s="26">
        <v>0</v>
      </c>
      <c r="DF7" s="26">
        <v>9.8750793860219149E-2</v>
      </c>
      <c r="DG7" s="26">
        <v>7.043959998212615E-2</v>
      </c>
      <c r="DH7" s="26">
        <v>0.14922826962910235</v>
      </c>
      <c r="DI7" s="26">
        <v>0</v>
      </c>
      <c r="DJ7" s="26">
        <v>0.13088354799145707</v>
      </c>
      <c r="DK7" s="26">
        <v>0</v>
      </c>
      <c r="DL7" s="26">
        <v>7.5371423454039396E-2</v>
      </c>
      <c r="DM7" s="26">
        <v>6.0338216901675255E-2</v>
      </c>
      <c r="DN7" s="26">
        <v>0</v>
      </c>
      <c r="DO7" s="26">
        <v>0</v>
      </c>
      <c r="DP7" s="26">
        <v>0.30713205076652123</v>
      </c>
      <c r="DQ7" s="26">
        <v>0.19230059922965106</v>
      </c>
      <c r="DR7" s="26">
        <v>4.9236333318680658E-2</v>
      </c>
      <c r="DS7" s="26">
        <v>0</v>
      </c>
      <c r="DT7" s="26">
        <v>0.126618251290915</v>
      </c>
      <c r="DU7" s="26">
        <v>5.0025868286179845E-2</v>
      </c>
      <c r="DV7" s="26">
        <v>7.4569854465784763E-2</v>
      </c>
      <c r="DW7" s="26">
        <v>2.5070939956008793E-2</v>
      </c>
      <c r="DX7" s="26">
        <v>9.8012552205523892E-2</v>
      </c>
      <c r="DY7" s="26">
        <v>0</v>
      </c>
      <c r="DZ7" s="26">
        <v>0</v>
      </c>
      <c r="EA7" s="26">
        <v>0</v>
      </c>
      <c r="EB7" s="26">
        <v>0</v>
      </c>
      <c r="EC7" s="8"/>
    </row>
    <row r="8" spans="1:133" x14ac:dyDescent="0.35">
      <c r="A8" s="20" t="s">
        <v>6</v>
      </c>
      <c r="B8" s="27">
        <v>0.16284532386326289</v>
      </c>
      <c r="C8" s="26">
        <v>0.16916436429294665</v>
      </c>
      <c r="D8" s="26">
        <v>0.15606355884277762</v>
      </c>
      <c r="E8" s="26">
        <v>0.13931254465397985</v>
      </c>
      <c r="F8" s="26">
        <v>0.1491535981547874</v>
      </c>
      <c r="G8" s="26">
        <v>0.17724133499032577</v>
      </c>
      <c r="H8" s="26">
        <v>0.18258513461554032</v>
      </c>
      <c r="I8" s="26">
        <v>0.15905266357069056</v>
      </c>
      <c r="J8" s="26">
        <v>0.16749850772141905</v>
      </c>
      <c r="K8" s="26">
        <v>0.15525714380103925</v>
      </c>
      <c r="L8" s="26">
        <v>0.13786053672708867</v>
      </c>
      <c r="M8" s="26">
        <v>0.17698543443240342</v>
      </c>
      <c r="N8" s="26">
        <v>0.15097699328615996</v>
      </c>
      <c r="O8" s="26">
        <v>0.15050399364720421</v>
      </c>
      <c r="P8" s="26">
        <v>0.15098133401602826</v>
      </c>
      <c r="Q8" s="26">
        <v>0.17041575828673367</v>
      </c>
      <c r="R8" s="26">
        <v>0.18475969993169597</v>
      </c>
      <c r="S8" s="26">
        <v>0.1523262064472363</v>
      </c>
      <c r="T8" s="26">
        <v>0.15796531547784912</v>
      </c>
      <c r="U8" s="26">
        <v>0.18563549127763695</v>
      </c>
      <c r="V8" s="26">
        <v>0.14119159271881007</v>
      </c>
      <c r="W8" s="26">
        <v>0.25831341646349232</v>
      </c>
      <c r="X8" s="26">
        <v>0.25853378395227</v>
      </c>
      <c r="Y8" s="26">
        <v>3.112542007727542E-2</v>
      </c>
      <c r="Z8" s="26">
        <v>0.21855025831066582</v>
      </c>
      <c r="AA8" s="26">
        <v>0.23900366252144473</v>
      </c>
      <c r="AB8" s="26">
        <v>0.20735785699836404</v>
      </c>
      <c r="AC8" s="26">
        <v>0.19412791078075961</v>
      </c>
      <c r="AD8" s="26">
        <v>0.12114145035166768</v>
      </c>
      <c r="AE8" s="26">
        <v>0.14455974207722841</v>
      </c>
      <c r="AF8" s="26">
        <v>0.18385876287547956</v>
      </c>
      <c r="AG8" s="26">
        <v>0.24376016079056842</v>
      </c>
      <c r="AH8" s="26">
        <v>0.20484304895139321</v>
      </c>
      <c r="AI8" s="26">
        <v>0.11549000989787107</v>
      </c>
      <c r="AJ8" s="26">
        <v>0.17849341743119887</v>
      </c>
      <c r="AK8" s="26">
        <v>0.18839297414294354</v>
      </c>
      <c r="AL8" s="26">
        <v>0.1586277653526362</v>
      </c>
      <c r="AM8" s="26">
        <v>0.18618982395326886</v>
      </c>
      <c r="AN8" s="26">
        <v>0.15288738019019946</v>
      </c>
      <c r="AO8" s="26">
        <v>0.14576045546840063</v>
      </c>
      <c r="AP8" s="26">
        <v>0.17972878925140476</v>
      </c>
      <c r="AQ8" s="26">
        <v>0.19626425781023066</v>
      </c>
      <c r="AR8" s="26">
        <v>0.16694863295385315</v>
      </c>
      <c r="AS8" s="26">
        <v>0.13745166636595538</v>
      </c>
      <c r="AT8" s="26">
        <v>0.14129372493924053</v>
      </c>
      <c r="AU8" s="26">
        <v>9.7644684279711291E-2</v>
      </c>
      <c r="AV8" s="26">
        <v>9.0794845702829127E-2</v>
      </c>
      <c r="AW8" s="26">
        <v>0.18036722467767832</v>
      </c>
      <c r="AX8" s="26">
        <v>0.11678510844463685</v>
      </c>
      <c r="AY8" s="26">
        <v>0.17602790302707791</v>
      </c>
      <c r="AZ8" s="26">
        <v>0.24122140543145459</v>
      </c>
      <c r="BA8" s="26">
        <v>0.15430810420588695</v>
      </c>
      <c r="BB8" s="26">
        <v>0.25664775221954017</v>
      </c>
      <c r="BC8" s="26">
        <v>0.14319230191334922</v>
      </c>
      <c r="BD8" s="26">
        <v>0.15930986316852552</v>
      </c>
      <c r="BE8" s="26">
        <v>0.12863226056426078</v>
      </c>
      <c r="BF8" s="26">
        <v>6.6057767677245444E-2</v>
      </c>
      <c r="BG8" s="26">
        <v>0.21390021384072316</v>
      </c>
      <c r="BH8" s="26">
        <v>0.18324474556441198</v>
      </c>
      <c r="BI8" s="26">
        <v>0.12977070939315918</v>
      </c>
      <c r="BJ8" s="26">
        <v>0.20944712635800095</v>
      </c>
      <c r="BK8" s="26">
        <v>0.1648578685384004</v>
      </c>
      <c r="BL8" s="26">
        <v>0.14324152787205868</v>
      </c>
      <c r="BM8" s="26">
        <v>0.1797884670443757</v>
      </c>
      <c r="BN8" s="26">
        <v>0.13424974207747495</v>
      </c>
      <c r="BO8" s="26">
        <v>0.19766603427441684</v>
      </c>
      <c r="BP8" s="26">
        <v>7.5719335414296013E-2</v>
      </c>
      <c r="BQ8" s="26">
        <v>0.17346305052553093</v>
      </c>
      <c r="BR8" s="26">
        <v>0.14781028248526915</v>
      </c>
      <c r="BS8" s="26">
        <v>0.20623126693862057</v>
      </c>
      <c r="BT8" s="26">
        <v>3.4930688968003373E-2</v>
      </c>
      <c r="BU8" s="26">
        <v>0.15713537849633516</v>
      </c>
      <c r="BV8" s="26">
        <v>0.17211542119206041</v>
      </c>
      <c r="BW8" s="26">
        <v>0.13144984291661047</v>
      </c>
      <c r="BX8" s="26">
        <v>0.32389430502106198</v>
      </c>
      <c r="BY8" s="26">
        <v>0.17177326529993256</v>
      </c>
      <c r="BZ8" s="26">
        <v>0.15191271018554123</v>
      </c>
      <c r="CA8" s="26">
        <v>0.16601019723584154</v>
      </c>
      <c r="CB8" s="26">
        <v>0.11051122312469867</v>
      </c>
      <c r="CC8" s="26">
        <v>0.11501641490542928</v>
      </c>
      <c r="CD8" s="26">
        <v>7.402720247458501E-2</v>
      </c>
      <c r="CE8" s="26">
        <v>0.14980032695840195</v>
      </c>
      <c r="CF8" s="26">
        <v>0.20048151155927058</v>
      </c>
      <c r="CG8" s="26">
        <v>0.25140336846657335</v>
      </c>
      <c r="CH8" s="26">
        <v>0.18558475575074271</v>
      </c>
      <c r="CI8" s="26">
        <v>0.12209164453490158</v>
      </c>
      <c r="CJ8" s="26">
        <v>1.397994563580054E-2</v>
      </c>
      <c r="CK8" s="26">
        <v>0.21451750310120107</v>
      </c>
      <c r="CL8" s="26">
        <v>0.13363473633476669</v>
      </c>
      <c r="CM8" s="26">
        <v>0.22391416705928333</v>
      </c>
      <c r="CN8" s="26">
        <v>5.3754588137155009E-2</v>
      </c>
      <c r="CO8" s="26">
        <v>0.15377187542513512</v>
      </c>
      <c r="CP8" s="26">
        <v>0.13967214404911499</v>
      </c>
      <c r="CQ8" s="26">
        <v>0.10580486932911609</v>
      </c>
      <c r="CR8" s="26">
        <v>0.21962181183473314</v>
      </c>
      <c r="CS8" s="26">
        <v>0.12684177479456024</v>
      </c>
      <c r="CT8" s="26">
        <v>0.16933958080464828</v>
      </c>
      <c r="CU8" s="26">
        <v>2.7455450490620762E-2</v>
      </c>
      <c r="CV8" s="26">
        <v>8.1988196523148815E-2</v>
      </c>
      <c r="CW8" s="26">
        <v>0.17869222128388457</v>
      </c>
      <c r="CX8" s="26">
        <v>0.14774050369547079</v>
      </c>
      <c r="CY8" s="26">
        <v>0.18165010738755902</v>
      </c>
      <c r="CZ8" s="26">
        <v>5.4750189190371251E-2</v>
      </c>
      <c r="DA8" s="26">
        <v>0.120776405772617</v>
      </c>
      <c r="DB8" s="26">
        <v>0.27034686455582008</v>
      </c>
      <c r="DC8" s="26">
        <v>8.1028117826400611E-2</v>
      </c>
      <c r="DD8" s="26">
        <v>0.10275902534715586</v>
      </c>
      <c r="DE8" s="26">
        <v>0.61051946531722812</v>
      </c>
      <c r="DF8" s="26">
        <v>0.35523205304892042</v>
      </c>
      <c r="DG8" s="26">
        <v>0</v>
      </c>
      <c r="DH8" s="26">
        <v>0.18473741629786491</v>
      </c>
      <c r="DI8" s="26">
        <v>0.15155056524822513</v>
      </c>
      <c r="DJ8" s="26">
        <v>0.12862960642710985</v>
      </c>
      <c r="DK8" s="26">
        <v>0.12324894938426303</v>
      </c>
      <c r="DL8" s="26">
        <v>0.17249289107158855</v>
      </c>
      <c r="DM8" s="26">
        <v>0.13533214042114283</v>
      </c>
      <c r="DN8" s="26">
        <v>6.5414630048358402E-2</v>
      </c>
      <c r="DO8" s="26">
        <v>0.18932784529950977</v>
      </c>
      <c r="DP8" s="26">
        <v>0.13300488338305869</v>
      </c>
      <c r="DQ8" s="26">
        <v>7.2157823037289071E-2</v>
      </c>
      <c r="DR8" s="26">
        <v>0.16239459661833341</v>
      </c>
      <c r="DS8" s="26">
        <v>1</v>
      </c>
      <c r="DT8" s="26">
        <v>0.2046846690670453</v>
      </c>
      <c r="DU8" s="26">
        <v>0.17452538753848498</v>
      </c>
      <c r="DV8" s="26">
        <v>4.5574642127718071E-2</v>
      </c>
      <c r="DW8" s="26">
        <v>5.6318049782271375E-2</v>
      </c>
      <c r="DX8" s="26">
        <v>0.16619978871490829</v>
      </c>
      <c r="DY8" s="26">
        <v>0.75029772734927958</v>
      </c>
      <c r="DZ8" s="26">
        <v>0.18680028059242995</v>
      </c>
      <c r="EA8" s="26">
        <v>0</v>
      </c>
      <c r="EB8" s="26">
        <v>0</v>
      </c>
      <c r="EC8" s="8"/>
    </row>
    <row r="9" spans="1:133" x14ac:dyDescent="0.35">
      <c r="A9" s="20" t="s">
        <v>5</v>
      </c>
      <c r="B9" s="27">
        <v>6.1068864687455045E-2</v>
      </c>
      <c r="C9" s="26">
        <v>5.489706467947858E-2</v>
      </c>
      <c r="D9" s="26">
        <v>6.7692607306807595E-2</v>
      </c>
      <c r="E9" s="26">
        <v>7.2924775988208984E-2</v>
      </c>
      <c r="F9" s="26">
        <v>7.8752648199934452E-2</v>
      </c>
      <c r="G9" s="26">
        <v>7.019502783577683E-2</v>
      </c>
      <c r="H9" s="26">
        <v>4.7231329411798008E-2</v>
      </c>
      <c r="I9" s="26">
        <v>4.569532055081512E-2</v>
      </c>
      <c r="J9" s="26">
        <v>3.1466966731362685E-2</v>
      </c>
      <c r="K9" s="26">
        <v>5.7778965643334484E-2</v>
      </c>
      <c r="L9" s="26">
        <v>6.4169662209344877E-2</v>
      </c>
      <c r="M9" s="26">
        <v>7.6126609258800576E-2</v>
      </c>
      <c r="N9" s="26">
        <v>5.6371422209692067E-2</v>
      </c>
      <c r="O9" s="26">
        <v>5.7570555049938736E-2</v>
      </c>
      <c r="P9" s="26">
        <v>7.0647690735344187E-2</v>
      </c>
      <c r="Q9" s="26">
        <v>7.0657837927104492E-2</v>
      </c>
      <c r="R9" s="26">
        <v>5.6737104278964383E-2</v>
      </c>
      <c r="S9" s="26">
        <v>4.8521959510711282E-2</v>
      </c>
      <c r="T9" s="26">
        <v>4.1265746035199384E-2</v>
      </c>
      <c r="U9" s="26">
        <v>5.0706635555760278E-2</v>
      </c>
      <c r="V9" s="26">
        <v>1.0973031048472521E-2</v>
      </c>
      <c r="W9" s="26">
        <v>0.12565794736981803</v>
      </c>
      <c r="X9" s="26">
        <v>0.12743301225052969</v>
      </c>
      <c r="Y9" s="26">
        <v>3.8384842890295538E-3</v>
      </c>
      <c r="Z9" s="26">
        <v>0.16219434561393212</v>
      </c>
      <c r="AA9" s="26">
        <v>0.13359826754646037</v>
      </c>
      <c r="AB9" s="26">
        <v>3.6757586034811406E-2</v>
      </c>
      <c r="AC9" s="26">
        <v>5.9663664373949439E-2</v>
      </c>
      <c r="AD9" s="26">
        <v>3.2968603091160405E-2</v>
      </c>
      <c r="AE9" s="26">
        <v>3.7364981857074986E-2</v>
      </c>
      <c r="AF9" s="26">
        <v>6.8576499328254506E-2</v>
      </c>
      <c r="AG9" s="26">
        <v>7.0645997875611807E-2</v>
      </c>
      <c r="AH9" s="26">
        <v>2.7395950752549313E-2</v>
      </c>
      <c r="AI9" s="26">
        <v>4.8875075430276839E-2</v>
      </c>
      <c r="AJ9" s="26">
        <v>7.6775236830252294E-2</v>
      </c>
      <c r="AK9" s="26">
        <v>0.10498474845659424</v>
      </c>
      <c r="AL9" s="26">
        <v>5.8836407142028743E-2</v>
      </c>
      <c r="AM9" s="26">
        <v>0.13144484600017919</v>
      </c>
      <c r="AN9" s="26">
        <v>8.8151446455546914E-2</v>
      </c>
      <c r="AO9" s="26">
        <v>6.1436741457658685E-2</v>
      </c>
      <c r="AP9" s="26">
        <v>2.2680678423190177E-2</v>
      </c>
      <c r="AQ9" s="26">
        <v>5.5027742828288193E-2</v>
      </c>
      <c r="AR9" s="26">
        <v>7.7696938690374445E-2</v>
      </c>
      <c r="AS9" s="26">
        <v>2.2529504756046183E-2</v>
      </c>
      <c r="AT9" s="26">
        <v>9.3860747274911852E-2</v>
      </c>
      <c r="AU9" s="26">
        <v>0.11540648622090909</v>
      </c>
      <c r="AV9" s="26">
        <v>9.1907115460958755E-2</v>
      </c>
      <c r="AW9" s="26">
        <v>6.6525888275189099E-2</v>
      </c>
      <c r="AX9" s="26">
        <v>9.8137011591757833E-2</v>
      </c>
      <c r="AY9" s="26">
        <v>2.7795879342329119E-2</v>
      </c>
      <c r="AZ9" s="26">
        <v>7.3199030796927106E-2</v>
      </c>
      <c r="BA9" s="26">
        <v>4.7232210761200891E-2</v>
      </c>
      <c r="BB9" s="26">
        <v>3.0739276526489466E-2</v>
      </c>
      <c r="BC9" s="26">
        <v>5.068598689727688E-2</v>
      </c>
      <c r="BD9" s="26">
        <v>3.6079358089372279E-2</v>
      </c>
      <c r="BE9" s="26">
        <v>7.3760595157052702E-2</v>
      </c>
      <c r="BF9" s="26">
        <v>1.5286902053678275E-2</v>
      </c>
      <c r="BG9" s="26">
        <v>0.14828875029179814</v>
      </c>
      <c r="BH9" s="26">
        <v>4.3364894880120554E-2</v>
      </c>
      <c r="BI9" s="26">
        <v>5.1004117939415207E-2</v>
      </c>
      <c r="BJ9" s="26">
        <v>6.387965571930819E-2</v>
      </c>
      <c r="BK9" s="26">
        <v>2.0913410109121587E-2</v>
      </c>
      <c r="BL9" s="26">
        <v>4.4343004942517521E-2</v>
      </c>
      <c r="BM9" s="26">
        <v>4.9650163039355696E-2</v>
      </c>
      <c r="BN9" s="26">
        <v>1.2112779254030526E-2</v>
      </c>
      <c r="BO9" s="26">
        <v>0</v>
      </c>
      <c r="BP9" s="26">
        <v>0.10823199516425183</v>
      </c>
      <c r="BQ9" s="26">
        <v>6.7058008440420758E-2</v>
      </c>
      <c r="BR9" s="26">
        <v>3.5601472023028713E-2</v>
      </c>
      <c r="BS9" s="26">
        <v>4.651192717401139E-2</v>
      </c>
      <c r="BT9" s="26">
        <v>0.31402690260430138</v>
      </c>
      <c r="BU9" s="26">
        <v>9.1403051916022035E-2</v>
      </c>
      <c r="BV9" s="26">
        <v>0.10496913686358542</v>
      </c>
      <c r="BW9" s="26">
        <v>0</v>
      </c>
      <c r="BX9" s="26">
        <v>0.16920385528427065</v>
      </c>
      <c r="BY9" s="26">
        <v>6.4040265692322157E-2</v>
      </c>
      <c r="BZ9" s="26">
        <v>8.4328147330219247E-2</v>
      </c>
      <c r="CA9" s="26">
        <v>7.3039214435809241E-2</v>
      </c>
      <c r="CB9" s="26">
        <v>3.9452813880843464E-2</v>
      </c>
      <c r="CC9" s="26">
        <v>7.99729823669936E-2</v>
      </c>
      <c r="CD9" s="26">
        <v>5.8611612572732577E-2</v>
      </c>
      <c r="CE9" s="26">
        <v>7.8344154567716456E-2</v>
      </c>
      <c r="CF9" s="26">
        <v>6.0040252789970203E-2</v>
      </c>
      <c r="CG9" s="26">
        <v>0</v>
      </c>
      <c r="CH9" s="26">
        <v>4.5609165429643661E-2</v>
      </c>
      <c r="CI9" s="26">
        <v>4.4618904251849646E-2</v>
      </c>
      <c r="CJ9" s="26">
        <v>0.11871126938269819</v>
      </c>
      <c r="CK9" s="26">
        <v>2.8164316765924426E-2</v>
      </c>
      <c r="CL9" s="26">
        <v>3.0626315612557482E-2</v>
      </c>
      <c r="CM9" s="26">
        <v>7.9315447980719163E-3</v>
      </c>
      <c r="CN9" s="26">
        <v>0</v>
      </c>
      <c r="CO9" s="26">
        <v>2.0211568721688725E-2</v>
      </c>
      <c r="CP9" s="26">
        <v>0.15233144589412584</v>
      </c>
      <c r="CQ9" s="26">
        <v>6.2593829919477567E-2</v>
      </c>
      <c r="CR9" s="26">
        <v>3.1339638710546291E-2</v>
      </c>
      <c r="CS9" s="26">
        <v>4.9074134308315469E-2</v>
      </c>
      <c r="CT9" s="26">
        <v>3.7115735949117518E-2</v>
      </c>
      <c r="CU9" s="26">
        <v>4.2670638636747228E-2</v>
      </c>
      <c r="CV9" s="26">
        <v>3.7915599907208872E-2</v>
      </c>
      <c r="CW9" s="26">
        <v>1.473647787113265E-2</v>
      </c>
      <c r="CX9" s="26">
        <v>0</v>
      </c>
      <c r="CY9" s="26">
        <v>6.4792696777715139E-2</v>
      </c>
      <c r="CZ9" s="26">
        <v>4.4766499020013839E-2</v>
      </c>
      <c r="DA9" s="26">
        <v>0.10700584500771176</v>
      </c>
      <c r="DB9" s="26">
        <v>1.4183110985311626E-2</v>
      </c>
      <c r="DC9" s="26">
        <v>5.5035766629763339E-2</v>
      </c>
      <c r="DD9" s="26">
        <v>6.4745069071107525E-2</v>
      </c>
      <c r="DE9" s="26">
        <v>0</v>
      </c>
      <c r="DF9" s="26">
        <v>2.2215822208826112E-2</v>
      </c>
      <c r="DG9" s="26">
        <v>3.9352091537297372E-2</v>
      </c>
      <c r="DH9" s="26">
        <v>1.5289343870168459E-2</v>
      </c>
      <c r="DI9" s="26">
        <v>6.4413876349141433E-2</v>
      </c>
      <c r="DJ9" s="26">
        <v>6.6851780901653932E-2</v>
      </c>
      <c r="DK9" s="26">
        <v>0.35110516358241101</v>
      </c>
      <c r="DL9" s="26">
        <v>1.1653783820295463E-2</v>
      </c>
      <c r="DM9" s="26">
        <v>6.4829928334356371E-2</v>
      </c>
      <c r="DN9" s="26">
        <v>2.6195679861351143E-2</v>
      </c>
      <c r="DO9" s="26">
        <v>0.13112240516938062</v>
      </c>
      <c r="DP9" s="26">
        <v>7.943049479058574E-2</v>
      </c>
      <c r="DQ9" s="26">
        <v>3.6088738087719008E-2</v>
      </c>
      <c r="DR9" s="26">
        <v>0</v>
      </c>
      <c r="DS9" s="26">
        <v>0</v>
      </c>
      <c r="DT9" s="26">
        <v>7.3225649731887388E-2</v>
      </c>
      <c r="DU9" s="26">
        <v>0</v>
      </c>
      <c r="DV9" s="26">
        <v>1.8839624698832928E-2</v>
      </c>
      <c r="DW9" s="26">
        <v>0</v>
      </c>
      <c r="DX9" s="26">
        <v>0</v>
      </c>
      <c r="DY9" s="26">
        <v>0</v>
      </c>
      <c r="DZ9" s="26">
        <v>0</v>
      </c>
      <c r="EA9" s="26">
        <v>0.45224699322265149</v>
      </c>
      <c r="EB9" s="26">
        <v>0</v>
      </c>
      <c r="EC9" s="8"/>
    </row>
    <row r="10" spans="1:133" x14ac:dyDescent="0.35">
      <c r="A10" s="20" t="s">
        <v>4</v>
      </c>
      <c r="B10" s="27">
        <v>8.3239583039507653E-2</v>
      </c>
      <c r="C10" s="26">
        <v>8.5120029497196228E-2</v>
      </c>
      <c r="D10" s="26">
        <v>8.1221437064409346E-2</v>
      </c>
      <c r="E10" s="26">
        <v>0.1148379821962171</v>
      </c>
      <c r="F10" s="26">
        <v>0.11286242755808806</v>
      </c>
      <c r="G10" s="26">
        <v>7.5728573934547475E-2</v>
      </c>
      <c r="H10" s="26">
        <v>6.7389863139704728E-2</v>
      </c>
      <c r="I10" s="26">
        <v>5.9789727567664097E-2</v>
      </c>
      <c r="J10" s="26">
        <v>5.0297550496948333E-2</v>
      </c>
      <c r="K10" s="26">
        <v>7.6585914995809384E-2</v>
      </c>
      <c r="L10" s="26">
        <v>6.6161931068074234E-2</v>
      </c>
      <c r="M10" s="26">
        <v>0.10244759174350045</v>
      </c>
      <c r="N10" s="26">
        <v>6.5859208652467124E-2</v>
      </c>
      <c r="O10" s="26">
        <v>9.4133135953637634E-2</v>
      </c>
      <c r="P10" s="26">
        <v>0.11821252866099811</v>
      </c>
      <c r="Q10" s="26">
        <v>6.8107590194687664E-2</v>
      </c>
      <c r="R10" s="26">
        <v>8.8466904977662755E-2</v>
      </c>
      <c r="S10" s="26">
        <v>6.7689344564951598E-2</v>
      </c>
      <c r="T10" s="26">
        <v>6.9386521609106938E-2</v>
      </c>
      <c r="U10" s="26">
        <v>8.04654871131395E-2</v>
      </c>
      <c r="V10" s="26">
        <v>2.8989569150346027E-2</v>
      </c>
      <c r="W10" s="26">
        <v>0.12739785815686294</v>
      </c>
      <c r="X10" s="26">
        <v>0.12913483163399428</v>
      </c>
      <c r="Y10" s="26">
        <v>4.0656771677891397E-2</v>
      </c>
      <c r="Z10" s="26">
        <v>0.2438316823547238</v>
      </c>
      <c r="AA10" s="26">
        <v>0.23689480467182486</v>
      </c>
      <c r="AB10" s="26">
        <v>0.16102298843470336</v>
      </c>
      <c r="AC10" s="26">
        <v>5.167077929779347E-2</v>
      </c>
      <c r="AD10" s="26">
        <v>5.9265509398755682E-2</v>
      </c>
      <c r="AE10" s="26">
        <v>6.6901998422144907E-2</v>
      </c>
      <c r="AF10" s="26">
        <v>5.2887466375560827E-2</v>
      </c>
      <c r="AG10" s="26">
        <v>6.3112952242676559E-2</v>
      </c>
      <c r="AH10" s="26">
        <v>7.7676652506917604E-2</v>
      </c>
      <c r="AI10" s="26">
        <v>0.11917493466185103</v>
      </c>
      <c r="AJ10" s="26">
        <v>0.10332048406434136</v>
      </c>
      <c r="AK10" s="26">
        <v>5.3353853681254872E-2</v>
      </c>
      <c r="AL10" s="26">
        <v>0.14743950516812943</v>
      </c>
      <c r="AM10" s="26">
        <v>8.2177917578141246E-2</v>
      </c>
      <c r="AN10" s="26">
        <v>7.0055852997899848E-2</v>
      </c>
      <c r="AO10" s="26">
        <v>8.8496327882236436E-2</v>
      </c>
      <c r="AP10" s="26">
        <v>8.2754207488392267E-2</v>
      </c>
      <c r="AQ10" s="26">
        <v>7.5238014250699467E-2</v>
      </c>
      <c r="AR10" s="26">
        <v>8.6132079409158041E-2</v>
      </c>
      <c r="AS10" s="26">
        <v>5.3070240969006061E-2</v>
      </c>
      <c r="AT10" s="26">
        <v>0.13598911816050355</v>
      </c>
      <c r="AU10" s="26">
        <v>8.3662378043988392E-2</v>
      </c>
      <c r="AV10" s="26">
        <v>4.504803816620577E-2</v>
      </c>
      <c r="AW10" s="26">
        <v>6.3271325105262746E-2</v>
      </c>
      <c r="AX10" s="26">
        <v>5.5514934895893743E-2</v>
      </c>
      <c r="AY10" s="26">
        <v>0.1523694550114536</v>
      </c>
      <c r="AZ10" s="26">
        <v>6.189027512553609E-2</v>
      </c>
      <c r="BA10" s="26">
        <v>7.5008708155780826E-2</v>
      </c>
      <c r="BB10" s="26">
        <v>4.5769814391469835E-2</v>
      </c>
      <c r="BC10" s="26">
        <v>7.1827959669527694E-2</v>
      </c>
      <c r="BD10" s="26">
        <v>5.3803402766621253E-2</v>
      </c>
      <c r="BE10" s="26">
        <v>7.2568974625000407E-2</v>
      </c>
      <c r="BF10" s="26">
        <v>0.22525690265479398</v>
      </c>
      <c r="BG10" s="26">
        <v>5.57252514342928E-2</v>
      </c>
      <c r="BH10" s="26">
        <v>6.0455443861813146E-2</v>
      </c>
      <c r="BI10" s="26">
        <v>5.0573505321935941E-2</v>
      </c>
      <c r="BJ10" s="26">
        <v>0.13631525871886241</v>
      </c>
      <c r="BK10" s="26">
        <v>0.1036461401328031</v>
      </c>
      <c r="BL10" s="26">
        <v>0.15478159925429549</v>
      </c>
      <c r="BM10" s="26">
        <v>6.4014724105934853E-2</v>
      </c>
      <c r="BN10" s="26">
        <v>6.7774442995393619E-2</v>
      </c>
      <c r="BO10" s="26">
        <v>4.8153388109738869E-2</v>
      </c>
      <c r="BP10" s="26">
        <v>0.10422623067556339</v>
      </c>
      <c r="BQ10" s="26">
        <v>8.695741322624552E-2</v>
      </c>
      <c r="BR10" s="26">
        <v>5.0866035749480766E-2</v>
      </c>
      <c r="BS10" s="26">
        <v>4.304158421227957E-2</v>
      </c>
      <c r="BT10" s="26">
        <v>4.3007852963182526E-2</v>
      </c>
      <c r="BU10" s="26">
        <v>3.1892258863894789E-2</v>
      </c>
      <c r="BV10" s="26">
        <v>6.935513764068818E-2</v>
      </c>
      <c r="BW10" s="26">
        <v>0.10310000507255208</v>
      </c>
      <c r="BX10" s="26">
        <v>0.17264805574408434</v>
      </c>
      <c r="BY10" s="26">
        <v>6.6883391053036909E-2</v>
      </c>
      <c r="BZ10" s="26">
        <v>9.1553874783221689E-2</v>
      </c>
      <c r="CA10" s="26">
        <v>4.7961984248935274E-2</v>
      </c>
      <c r="CB10" s="26">
        <v>2.2367865039854294E-2</v>
      </c>
      <c r="CC10" s="26">
        <v>3.7299681069371537E-2</v>
      </c>
      <c r="CD10" s="26">
        <v>3.0706948977866789E-2</v>
      </c>
      <c r="CE10" s="26">
        <v>5.3874340267668908E-2</v>
      </c>
      <c r="CF10" s="26">
        <v>0</v>
      </c>
      <c r="CG10" s="26">
        <v>3.1160941766640953E-2</v>
      </c>
      <c r="CH10" s="26">
        <v>0.22116349168132213</v>
      </c>
      <c r="CI10" s="26">
        <v>5.8984516961662944E-2</v>
      </c>
      <c r="CJ10" s="26">
        <v>0.21384599430718304</v>
      </c>
      <c r="CK10" s="26">
        <v>7.9869707875529161E-2</v>
      </c>
      <c r="CL10" s="26">
        <v>6.3637923174693453E-2</v>
      </c>
      <c r="CM10" s="26">
        <v>0.10407702298348913</v>
      </c>
      <c r="CN10" s="26">
        <v>0</v>
      </c>
      <c r="CO10" s="26">
        <v>0.13395824702041076</v>
      </c>
      <c r="CP10" s="26">
        <v>0.11493724079678</v>
      </c>
      <c r="CQ10" s="26">
        <v>7.0568105832698444E-2</v>
      </c>
      <c r="CR10" s="26">
        <v>9.5803028622477495E-3</v>
      </c>
      <c r="CS10" s="26">
        <v>0.46402740433801354</v>
      </c>
      <c r="CT10" s="26">
        <v>0.15230708433535856</v>
      </c>
      <c r="CU10" s="26">
        <v>0</v>
      </c>
      <c r="CV10" s="26">
        <v>8.1552584068593906E-2</v>
      </c>
      <c r="CW10" s="26">
        <v>8.6503825930143663E-2</v>
      </c>
      <c r="CX10" s="26">
        <v>0.25515794525409452</v>
      </c>
      <c r="CY10" s="26">
        <v>3.4277734591110692E-2</v>
      </c>
      <c r="CZ10" s="26">
        <v>0</v>
      </c>
      <c r="DA10" s="26">
        <v>0.1721340507485708</v>
      </c>
      <c r="DB10" s="26">
        <v>0.14262071751692765</v>
      </c>
      <c r="DC10" s="26">
        <v>7.2179983804415357E-2</v>
      </c>
      <c r="DD10" s="26">
        <v>0.1228722074562654</v>
      </c>
      <c r="DE10" s="26">
        <v>0</v>
      </c>
      <c r="DF10" s="26">
        <v>4.6094588976814982E-2</v>
      </c>
      <c r="DG10" s="26">
        <v>5.2922880948032477E-2</v>
      </c>
      <c r="DH10" s="26">
        <v>9.7654411104472399E-2</v>
      </c>
      <c r="DI10" s="26">
        <v>6.2736281484137499E-2</v>
      </c>
      <c r="DJ10" s="26">
        <v>4.8559736292735974E-2</v>
      </c>
      <c r="DK10" s="26">
        <v>0.37090637827866257</v>
      </c>
      <c r="DL10" s="26">
        <v>6.3398670486659939E-2</v>
      </c>
      <c r="DM10" s="26">
        <v>2.779725827557105E-2</v>
      </c>
      <c r="DN10" s="26">
        <v>0.44080872031357726</v>
      </c>
      <c r="DO10" s="26">
        <v>0.1246765435735278</v>
      </c>
      <c r="DP10" s="26">
        <v>2.9012562812363491E-2</v>
      </c>
      <c r="DQ10" s="26">
        <v>0.121877025841403</v>
      </c>
      <c r="DR10" s="26">
        <v>8.3668675750095303E-2</v>
      </c>
      <c r="DS10" s="26">
        <v>0</v>
      </c>
      <c r="DT10" s="26">
        <v>5.4067005181290498E-2</v>
      </c>
      <c r="DU10" s="26">
        <v>3.199975526328025E-2</v>
      </c>
      <c r="DV10" s="26">
        <v>1.8650960133618163E-2</v>
      </c>
      <c r="DW10" s="26">
        <v>0</v>
      </c>
      <c r="DX10" s="26">
        <v>0</v>
      </c>
      <c r="DY10" s="26">
        <v>0</v>
      </c>
      <c r="DZ10" s="26">
        <v>0.2176125632463429</v>
      </c>
      <c r="EA10" s="26">
        <v>0.21570839800471286</v>
      </c>
      <c r="EB10" s="26">
        <v>0</v>
      </c>
      <c r="EC10" s="8"/>
    </row>
    <row r="11" spans="1:133" x14ac:dyDescent="0.35">
      <c r="A11" s="20" t="s">
        <v>3</v>
      </c>
      <c r="B11" s="27">
        <v>0.14744361369866951</v>
      </c>
      <c r="C11" s="26">
        <v>0.18292650020934925</v>
      </c>
      <c r="D11" s="26">
        <v>0.10936242063753328</v>
      </c>
      <c r="E11" s="26">
        <v>0.26003902398403289</v>
      </c>
      <c r="F11" s="26">
        <v>0.20970949265990801</v>
      </c>
      <c r="G11" s="26">
        <v>0.1387702681683062</v>
      </c>
      <c r="H11" s="26">
        <v>8.8400184882249794E-2</v>
      </c>
      <c r="I11" s="26">
        <v>6.1572508971600666E-2</v>
      </c>
      <c r="J11" s="26">
        <v>6.3064014395116566E-2</v>
      </c>
      <c r="K11" s="26">
        <v>0.12431601206787934</v>
      </c>
      <c r="L11" s="26">
        <v>0.15236907966320801</v>
      </c>
      <c r="M11" s="26">
        <v>0.14569503531739625</v>
      </c>
      <c r="N11" s="26">
        <v>0.11740766686468625</v>
      </c>
      <c r="O11" s="26">
        <v>0.14323331539863271</v>
      </c>
      <c r="P11" s="26">
        <v>0.13027945899055077</v>
      </c>
      <c r="Q11" s="26">
        <v>0.15745273682893926</v>
      </c>
      <c r="R11" s="26">
        <v>0.12433767364215109</v>
      </c>
      <c r="S11" s="26">
        <v>0.27976105599986795</v>
      </c>
      <c r="T11" s="26">
        <v>0.13526323936532594</v>
      </c>
      <c r="U11" s="26">
        <v>0.14786399482848914</v>
      </c>
      <c r="V11" s="26">
        <v>7.8177269603840568E-2</v>
      </c>
      <c r="W11" s="26">
        <v>0.12031164323350975</v>
      </c>
      <c r="X11" s="26">
        <v>0.12907735622244609</v>
      </c>
      <c r="Y11" s="26">
        <v>2.5445197911319124E-2</v>
      </c>
      <c r="Z11" s="26">
        <v>0.15363150184962279</v>
      </c>
      <c r="AA11" s="26">
        <v>7.4263268305078234E-2</v>
      </c>
      <c r="AB11" s="26">
        <v>0.31227367216574597</v>
      </c>
      <c r="AC11" s="26">
        <v>0.16768811134010955</v>
      </c>
      <c r="AD11" s="26">
        <v>0.21726060440112535</v>
      </c>
      <c r="AE11" s="26">
        <v>0.14099194835129525</v>
      </c>
      <c r="AF11" s="26">
        <v>0.16478916145261688</v>
      </c>
      <c r="AG11" s="26">
        <v>0.14445581221033688</v>
      </c>
      <c r="AH11" s="26">
        <v>0.21385976431439424</v>
      </c>
      <c r="AI11" s="26">
        <v>0.17062668794628361</v>
      </c>
      <c r="AJ11" s="26">
        <v>0.13841603314041226</v>
      </c>
      <c r="AK11" s="26">
        <v>0.12119549525020271</v>
      </c>
      <c r="AL11" s="26">
        <v>0.12827087366512979</v>
      </c>
      <c r="AM11" s="26">
        <v>0.14719776896064371</v>
      </c>
      <c r="AN11" s="26">
        <v>0.12798660858260136</v>
      </c>
      <c r="AO11" s="26">
        <v>9.7985212066519056E-2</v>
      </c>
      <c r="AP11" s="26">
        <v>0.12723510976994801</v>
      </c>
      <c r="AQ11" s="26">
        <v>0.1129446121432713</v>
      </c>
      <c r="AR11" s="26">
        <v>0.13072148223332694</v>
      </c>
      <c r="AS11" s="26">
        <v>0.26095751820069041</v>
      </c>
      <c r="AT11" s="26">
        <v>8.9694749931834072E-2</v>
      </c>
      <c r="AU11" s="26">
        <v>7.9782000197603176E-2</v>
      </c>
      <c r="AV11" s="26">
        <v>0.22443692286302347</v>
      </c>
      <c r="AW11" s="26">
        <v>0.14270106286086859</v>
      </c>
      <c r="AX11" s="26">
        <v>0.1315898379787234</v>
      </c>
      <c r="AY11" s="26">
        <v>9.0894312930281163E-2</v>
      </c>
      <c r="AZ11" s="26">
        <v>7.08026362904529E-2</v>
      </c>
      <c r="BA11" s="26">
        <v>0.16843521748158366</v>
      </c>
      <c r="BB11" s="26">
        <v>8.7288532277900927E-2</v>
      </c>
      <c r="BC11" s="26">
        <v>9.6049472843942343E-2</v>
      </c>
      <c r="BD11" s="26">
        <v>0.16300821123918452</v>
      </c>
      <c r="BE11" s="26">
        <v>9.3307325880894049E-2</v>
      </c>
      <c r="BF11" s="26">
        <v>0.10466452838896413</v>
      </c>
      <c r="BG11" s="26">
        <v>0.11980607659190436</v>
      </c>
      <c r="BH11" s="26">
        <v>0.15104283357740889</v>
      </c>
      <c r="BI11" s="26">
        <v>0.15861934592940991</v>
      </c>
      <c r="BJ11" s="26">
        <v>8.2948615943208806E-2</v>
      </c>
      <c r="BK11" s="26">
        <v>0.13109792255799038</v>
      </c>
      <c r="BL11" s="26">
        <v>5.5230610397120308E-2</v>
      </c>
      <c r="BM11" s="26">
        <v>0.16959487494429856</v>
      </c>
      <c r="BN11" s="26">
        <v>0.15646208522130492</v>
      </c>
      <c r="BO11" s="26">
        <v>0</v>
      </c>
      <c r="BP11" s="26">
        <v>9.7356775997928441E-2</v>
      </c>
      <c r="BQ11" s="26">
        <v>0.20191233806042455</v>
      </c>
      <c r="BR11" s="26">
        <v>0.11252300383021724</v>
      </c>
      <c r="BS11" s="26">
        <v>0.18784605048367051</v>
      </c>
      <c r="BT11" s="26">
        <v>9.1450558413681229E-2</v>
      </c>
      <c r="BU11" s="26">
        <v>0.1809470105653726</v>
      </c>
      <c r="BV11" s="26">
        <v>0.17993663337093932</v>
      </c>
      <c r="BW11" s="26">
        <v>9.5416783262357405E-2</v>
      </c>
      <c r="BX11" s="26">
        <v>0.10259810020426573</v>
      </c>
      <c r="BY11" s="26">
        <v>0.15355251010880833</v>
      </c>
      <c r="BZ11" s="26">
        <v>0.10911481505192429</v>
      </c>
      <c r="CA11" s="26">
        <v>5.0052788613922004E-2</v>
      </c>
      <c r="CB11" s="26">
        <v>8.7792577672680921E-2</v>
      </c>
      <c r="CC11" s="26">
        <v>0.11772437762547987</v>
      </c>
      <c r="CD11" s="26">
        <v>0.1091254788288768</v>
      </c>
      <c r="CE11" s="26">
        <v>0.14165352882040963</v>
      </c>
      <c r="CF11" s="26">
        <v>0.15918076330653791</v>
      </c>
      <c r="CG11" s="26">
        <v>0.10157870247318722</v>
      </c>
      <c r="CH11" s="26">
        <v>0.20937389342944016</v>
      </c>
      <c r="CI11" s="26">
        <v>0.225882288952101</v>
      </c>
      <c r="CJ11" s="26">
        <v>3.4933927751230255E-2</v>
      </c>
      <c r="CK11" s="26">
        <v>0.15424938829179891</v>
      </c>
      <c r="CL11" s="26">
        <v>0.12403664375354026</v>
      </c>
      <c r="CM11" s="26">
        <v>0.45190356396858206</v>
      </c>
      <c r="CN11" s="26">
        <v>0</v>
      </c>
      <c r="CO11" s="26">
        <v>4.0145451218129007E-2</v>
      </c>
      <c r="CP11" s="26">
        <v>7.9063049613201458E-2</v>
      </c>
      <c r="CQ11" s="26">
        <v>2.5617017520938676E-2</v>
      </c>
      <c r="CR11" s="26">
        <v>0.45983102768628104</v>
      </c>
      <c r="CS11" s="26">
        <v>0.12816835851135333</v>
      </c>
      <c r="CT11" s="26">
        <v>0.15559686792009877</v>
      </c>
      <c r="CU11" s="26">
        <v>9.0565173546088631E-2</v>
      </c>
      <c r="CV11" s="26">
        <v>0.60960151292224518</v>
      </c>
      <c r="CW11" s="26">
        <v>0.11194472521782232</v>
      </c>
      <c r="CX11" s="26">
        <v>0</v>
      </c>
      <c r="CY11" s="26">
        <v>0.29115577272918219</v>
      </c>
      <c r="CZ11" s="26">
        <v>9.7729738296716537E-2</v>
      </c>
      <c r="DA11" s="26">
        <v>0.2268728387462278</v>
      </c>
      <c r="DB11" s="26">
        <v>0.21768372096392977</v>
      </c>
      <c r="DC11" s="26">
        <v>8.2102138915911366E-2</v>
      </c>
      <c r="DD11" s="26">
        <v>0.42934715982603205</v>
      </c>
      <c r="DE11" s="26">
        <v>0</v>
      </c>
      <c r="DF11" s="26">
        <v>0</v>
      </c>
      <c r="DG11" s="26">
        <v>0.49481495199207909</v>
      </c>
      <c r="DH11" s="26">
        <v>3.1917927036073795E-2</v>
      </c>
      <c r="DI11" s="26">
        <v>0.19811714541181372</v>
      </c>
      <c r="DJ11" s="26">
        <v>2.8363256588429805E-2</v>
      </c>
      <c r="DK11" s="26">
        <v>3.574290217958806E-2</v>
      </c>
      <c r="DL11" s="26">
        <v>5.1474023216818279E-2</v>
      </c>
      <c r="DM11" s="26">
        <v>0.29993255139750047</v>
      </c>
      <c r="DN11" s="26">
        <v>6.9769434938437208E-2</v>
      </c>
      <c r="DO11" s="26">
        <v>0.12262793460317609</v>
      </c>
      <c r="DP11" s="26">
        <v>0.11281544362213564</v>
      </c>
      <c r="DQ11" s="26">
        <v>0.23145187459090408</v>
      </c>
      <c r="DR11" s="26">
        <v>0.17964035506994749</v>
      </c>
      <c r="DS11" s="26">
        <v>0</v>
      </c>
      <c r="DT11" s="26">
        <v>0.15030082680154708</v>
      </c>
      <c r="DU11" s="26">
        <v>0.21630559931041504</v>
      </c>
      <c r="DV11" s="26">
        <v>0.52117347953008997</v>
      </c>
      <c r="DW11" s="26">
        <v>0.24317969632186429</v>
      </c>
      <c r="DX11" s="26">
        <v>0</v>
      </c>
      <c r="DY11" s="26">
        <v>0</v>
      </c>
      <c r="DZ11" s="26">
        <v>0</v>
      </c>
      <c r="EA11" s="26">
        <v>0.3320446087726357</v>
      </c>
      <c r="EB11" s="26">
        <v>0.31833509150676992</v>
      </c>
      <c r="EC11" s="8"/>
    </row>
    <row r="12" spans="1:133" x14ac:dyDescent="0.35">
      <c r="A12" s="25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</row>
    <row r="13" spans="1:133" x14ac:dyDescent="0.35">
      <c r="A13" s="20" t="s">
        <v>14</v>
      </c>
      <c r="B13" s="23">
        <v>10966.999999999931</v>
      </c>
      <c r="C13" s="23">
        <v>5677.1789538093535</v>
      </c>
      <c r="D13" s="23">
        <v>5289.8210461906401</v>
      </c>
      <c r="E13" s="23">
        <v>2049.8012032164061</v>
      </c>
      <c r="F13" s="23">
        <v>1886.8553125731844</v>
      </c>
      <c r="G13" s="23">
        <v>2669.0225571211531</v>
      </c>
      <c r="H13" s="23">
        <v>1771.3272944480043</v>
      </c>
      <c r="I13" s="23">
        <v>1346.0864106835372</v>
      </c>
      <c r="J13" s="23">
        <v>1243.9072219577299</v>
      </c>
      <c r="K13" s="23">
        <v>824.91838279302351</v>
      </c>
      <c r="L13" s="23">
        <v>1059.0041992203589</v>
      </c>
      <c r="M13" s="23">
        <v>1459.9808852705312</v>
      </c>
      <c r="N13" s="23">
        <v>451.62738010272506</v>
      </c>
      <c r="O13" s="23">
        <v>1246.7905905232024</v>
      </c>
      <c r="P13" s="23">
        <v>938.31439266408165</v>
      </c>
      <c r="Q13" s="23">
        <v>1563.1048734885094</v>
      </c>
      <c r="R13" s="23">
        <v>983.18032535760597</v>
      </c>
      <c r="S13" s="23">
        <v>529.62628323445108</v>
      </c>
      <c r="T13" s="23">
        <v>990.01537328682184</v>
      </c>
      <c r="U13" s="23">
        <v>920.43731405867936</v>
      </c>
      <c r="V13" s="23">
        <v>1616.4513366020597</v>
      </c>
      <c r="W13" s="23">
        <v>2286.1144890278797</v>
      </c>
      <c r="X13" s="23">
        <v>829.59822923565889</v>
      </c>
      <c r="Y13" s="23">
        <v>970.29390142830289</v>
      </c>
      <c r="Z13" s="23">
        <v>452.56193689485974</v>
      </c>
      <c r="AA13" s="23">
        <v>167.70963321566092</v>
      </c>
      <c r="AB13" s="23">
        <v>45.624881402469953</v>
      </c>
      <c r="AC13" s="23">
        <v>232.14292206551045</v>
      </c>
      <c r="AD13" s="23">
        <v>4366.5026701276065</v>
      </c>
      <c r="AE13" s="23">
        <v>169.74991865502946</v>
      </c>
      <c r="AF13" s="23">
        <v>16.25892822623242</v>
      </c>
      <c r="AG13" s="23">
        <v>107.38534789970765</v>
      </c>
      <c r="AH13" s="23">
        <v>179.2426256613457</v>
      </c>
      <c r="AI13" s="23">
        <v>339.33770575866231</v>
      </c>
      <c r="AJ13" s="23">
        <v>1447.6463892132581</v>
      </c>
      <c r="AK13" s="23">
        <v>83.276507076741552</v>
      </c>
      <c r="AL13" s="23">
        <v>210.80846731897589</v>
      </c>
      <c r="AM13" s="23">
        <v>130.25007900737856</v>
      </c>
      <c r="AN13" s="23">
        <v>169.19294603475549</v>
      </c>
      <c r="AO13" s="23">
        <v>76.016494755234305</v>
      </c>
      <c r="AP13" s="23">
        <v>392.44081476778479</v>
      </c>
      <c r="AQ13" s="23">
        <v>394.40676014538752</v>
      </c>
      <c r="AR13" s="23">
        <v>377.18627262574699</v>
      </c>
      <c r="AS13" s="23">
        <v>108.7623204877935</v>
      </c>
      <c r="AT13" s="23">
        <v>211.36072962872859</v>
      </c>
      <c r="AU13" s="23">
        <v>134.43984262656625</v>
      </c>
      <c r="AV13" s="23">
        <v>219.70733461846908</v>
      </c>
      <c r="AW13" s="23">
        <v>108.47638822053932</v>
      </c>
      <c r="AX13" s="23">
        <v>85.489084833204018</v>
      </c>
      <c r="AY13" s="23">
        <v>138.69760743137118</v>
      </c>
      <c r="AZ13" s="23">
        <v>108.79349793185521</v>
      </c>
      <c r="BA13" s="23">
        <v>473.31062445960231</v>
      </c>
      <c r="BB13" s="23">
        <v>137.67264242523763</v>
      </c>
      <c r="BC13" s="23">
        <v>248.93485262102919</v>
      </c>
      <c r="BD13" s="23">
        <v>88.031399153178228</v>
      </c>
      <c r="BE13" s="23">
        <v>170.20816037445505</v>
      </c>
      <c r="BF13" s="23">
        <v>27.97990123668577</v>
      </c>
      <c r="BG13" s="23">
        <v>109.27052181525364</v>
      </c>
      <c r="BH13" s="23">
        <v>359.63120841322143</v>
      </c>
      <c r="BI13" s="23">
        <v>228.29339775491067</v>
      </c>
      <c r="BJ13" s="23">
        <v>180.65759285374176</v>
      </c>
      <c r="BK13" s="23">
        <v>166.98478922350071</v>
      </c>
      <c r="BL13" s="23">
        <v>70.356417798623042</v>
      </c>
      <c r="BM13" s="23">
        <v>280.60110293646426</v>
      </c>
      <c r="BN13" s="23">
        <v>221.22876596371682</v>
      </c>
      <c r="BO13" s="23">
        <v>8.882573510757819</v>
      </c>
      <c r="BP13" s="23">
        <v>21.050307127382496</v>
      </c>
      <c r="BQ13" s="23">
        <v>161.5746675788379</v>
      </c>
      <c r="BR13" s="23">
        <v>124.54067806872945</v>
      </c>
      <c r="BS13" s="23">
        <v>221.28593534671197</v>
      </c>
      <c r="BT13" s="23">
        <v>27.214870970168185</v>
      </c>
      <c r="BU13" s="23">
        <v>160.48887048318645</v>
      </c>
      <c r="BV13" s="23">
        <v>12.708376343772006</v>
      </c>
      <c r="BW13" s="23">
        <v>27.184972764780106</v>
      </c>
      <c r="BX13" s="23">
        <v>66.313210741905408</v>
      </c>
      <c r="BY13" s="23">
        <v>148.54123407201021</v>
      </c>
      <c r="BZ13" s="23">
        <v>130.80108704373171</v>
      </c>
      <c r="CA13" s="23">
        <v>67.255056991913534</v>
      </c>
      <c r="CB13" s="23">
        <v>40.741110848803935</v>
      </c>
      <c r="CC13" s="23">
        <v>153.00390315366445</v>
      </c>
      <c r="CD13" s="23">
        <v>54.285267003809864</v>
      </c>
      <c r="CE13" s="23">
        <v>106.92962503792313</v>
      </c>
      <c r="CF13" s="23">
        <v>43.5487588267193</v>
      </c>
      <c r="CG13" s="23">
        <v>12.319175559305783</v>
      </c>
      <c r="CH13" s="23">
        <v>40.073596222271888</v>
      </c>
      <c r="CI13" s="23">
        <v>146.60319712426798</v>
      </c>
      <c r="CJ13" s="23">
        <v>18.956767371734013</v>
      </c>
      <c r="CK13" s="23">
        <v>76.011089726029738</v>
      </c>
      <c r="CL13" s="23">
        <v>150.81730216662382</v>
      </c>
      <c r="CM13" s="23">
        <v>81.375303556719416</v>
      </c>
      <c r="CN13" s="23">
        <v>12.218118589719779</v>
      </c>
      <c r="CO13" s="23">
        <v>22.507656258636256</v>
      </c>
      <c r="CP13" s="23">
        <v>19.437717961428909</v>
      </c>
      <c r="CQ13" s="23">
        <v>32.603963097059648</v>
      </c>
      <c r="CR13" s="23">
        <v>30.771981958425506</v>
      </c>
      <c r="CS13" s="23">
        <v>10.311992628776192</v>
      </c>
      <c r="CT13" s="23">
        <v>27.315294917770814</v>
      </c>
      <c r="CU13" s="23">
        <v>23.079298798515843</v>
      </c>
      <c r="CV13" s="23">
        <v>36.199613262643396</v>
      </c>
      <c r="CW13" s="23">
        <v>30.869997920378861</v>
      </c>
      <c r="CX13" s="23">
        <v>11.048117906640773</v>
      </c>
      <c r="CY13" s="23">
        <v>29.505443392546162</v>
      </c>
      <c r="CZ13" s="23">
        <v>14.869452203006363</v>
      </c>
      <c r="DA13" s="23">
        <v>10.376093274567626</v>
      </c>
      <c r="DB13" s="23">
        <v>54.467210155349889</v>
      </c>
      <c r="DC13" s="23">
        <v>25.541301990588892</v>
      </c>
      <c r="DD13" s="23">
        <v>31.576392597563402</v>
      </c>
      <c r="DE13" s="23">
        <v>1.098196114024506</v>
      </c>
      <c r="DF13" s="23">
        <v>17.912399490002272</v>
      </c>
      <c r="DG13" s="23">
        <v>40.255657539941524</v>
      </c>
      <c r="DH13" s="23">
        <v>15.559919114989254</v>
      </c>
      <c r="DI13" s="23">
        <v>25.907996498485389</v>
      </c>
      <c r="DJ13" s="23">
        <v>14.141640602109968</v>
      </c>
      <c r="DK13" s="23">
        <v>28.02713831533034</v>
      </c>
      <c r="DL13" s="23">
        <v>34.496145522964547</v>
      </c>
      <c r="DM13" s="23">
        <v>16.164438185086016</v>
      </c>
      <c r="DN13" s="23">
        <v>31.88374183567899</v>
      </c>
      <c r="DO13" s="23">
        <v>37.257222192696489</v>
      </c>
      <c r="DP13" s="23">
        <v>78.582204552666354</v>
      </c>
      <c r="DQ13" s="23">
        <v>8.1688893115844934</v>
      </c>
      <c r="DR13" s="23">
        <v>17.688256079388708</v>
      </c>
      <c r="DS13" s="23">
        <v>1.2556601710653901</v>
      </c>
      <c r="DT13" s="23">
        <v>13.596327753579395</v>
      </c>
      <c r="DU13" s="23">
        <v>14.041578112503323</v>
      </c>
      <c r="DV13" s="23">
        <v>35.151142995011938</v>
      </c>
      <c r="DW13" s="23">
        <v>11.758829439607174</v>
      </c>
      <c r="DX13" s="23">
        <v>5.0253751846947763</v>
      </c>
      <c r="DY13" s="23">
        <v>1.4761013336498461</v>
      </c>
      <c r="DZ13" s="23">
        <v>2.6470132189096134</v>
      </c>
      <c r="EA13" s="23">
        <v>3.3079698817923719</v>
      </c>
      <c r="EB13" s="23">
        <v>1.967635987196571</v>
      </c>
    </row>
    <row r="15" spans="1:133" x14ac:dyDescent="0.35">
      <c r="A15" s="22" t="s">
        <v>13</v>
      </c>
      <c r="B15" s="21">
        <f t="shared" ref="B15:AG15" si="0">B6+B7-B9-B10</f>
        <v>0.40109416698414757</v>
      </c>
      <c r="C15" s="21">
        <f t="shared" si="0"/>
        <v>0.36787494714435359</v>
      </c>
      <c r="D15" s="21">
        <f t="shared" si="0"/>
        <v>0.4367459317772564</v>
      </c>
      <c r="E15" s="21">
        <f t="shared" si="0"/>
        <v>0.22512291499313486</v>
      </c>
      <c r="F15" s="21">
        <f t="shared" si="0"/>
        <v>0.25790675766926108</v>
      </c>
      <c r="G15" s="21">
        <f t="shared" si="0"/>
        <v>0.3921411933007124</v>
      </c>
      <c r="H15" s="21">
        <f t="shared" si="0"/>
        <v>0.4997722953992042</v>
      </c>
      <c r="I15" s="21">
        <f t="shared" si="0"/>
        <v>0.56840473122074642</v>
      </c>
      <c r="J15" s="21">
        <f t="shared" si="0"/>
        <v>0.60590844342684669</v>
      </c>
      <c r="K15" s="21">
        <f t="shared" si="0"/>
        <v>0.45169708285279675</v>
      </c>
      <c r="L15" s="21">
        <f t="shared" si="0"/>
        <v>0.44910719705486868</v>
      </c>
      <c r="M15" s="21">
        <f t="shared" si="0"/>
        <v>0.32017112824559829</v>
      </c>
      <c r="N15" s="21">
        <f t="shared" si="0"/>
        <v>0.4871540781248333</v>
      </c>
      <c r="O15" s="21">
        <f t="shared" si="0"/>
        <v>0.40285530894701083</v>
      </c>
      <c r="P15" s="21">
        <f t="shared" si="0"/>
        <v>0.34101876820073379</v>
      </c>
      <c r="Q15" s="21">
        <f t="shared" si="0"/>
        <v>0.39460064864074718</v>
      </c>
      <c r="R15" s="21">
        <f t="shared" si="0"/>
        <v>0.40049460791290037</v>
      </c>
      <c r="S15" s="21">
        <f t="shared" si="0"/>
        <v>0.33549012940157008</v>
      </c>
      <c r="T15" s="21">
        <f t="shared" si="0"/>
        <v>0.48546690986821017</v>
      </c>
      <c r="U15" s="21">
        <f t="shared" si="0"/>
        <v>0.40415626855607367</v>
      </c>
      <c r="V15" s="21">
        <f t="shared" si="0"/>
        <v>0.70070593727971631</v>
      </c>
      <c r="W15" s="21">
        <f t="shared" si="0"/>
        <v>0.11526332924963409</v>
      </c>
      <c r="X15" s="21">
        <f t="shared" si="0"/>
        <v>9.9253172056236016E-2</v>
      </c>
      <c r="Y15" s="21">
        <f t="shared" si="0"/>
        <v>0.85443887007756381</v>
      </c>
      <c r="Z15" s="21">
        <f t="shared" si="0"/>
        <v>-0.18423381609759917</v>
      </c>
      <c r="AA15" s="21">
        <f t="shared" si="0"/>
        <v>-5.4253075263094114E-2</v>
      </c>
      <c r="AB15" s="21">
        <f t="shared" si="0"/>
        <v>8.4807321896860327E-2</v>
      </c>
      <c r="AC15" s="21">
        <f t="shared" si="0"/>
        <v>0.415515090535645</v>
      </c>
      <c r="AD15" s="21">
        <f t="shared" si="0"/>
        <v>0.47712972026737327</v>
      </c>
      <c r="AE15" s="21">
        <f t="shared" si="0"/>
        <v>0.50591434901303656</v>
      </c>
      <c r="AF15" s="21">
        <f t="shared" si="0"/>
        <v>0.40842414426427309</v>
      </c>
      <c r="AG15" s="21">
        <f t="shared" si="0"/>
        <v>0.3442661267625185</v>
      </c>
      <c r="AH15" s="21">
        <f t="shared" ref="AH15:BM15" si="1">AH6+AH7-AH9-AH10</f>
        <v>0.37115198021527829</v>
      </c>
      <c r="AI15" s="21">
        <f t="shared" si="1"/>
        <v>0.37778328197159067</v>
      </c>
      <c r="AJ15" s="21">
        <f t="shared" si="1"/>
        <v>0.32289910763920165</v>
      </c>
      <c r="AK15" s="21">
        <f t="shared" si="1"/>
        <v>0.37373432633115511</v>
      </c>
      <c r="AL15" s="21">
        <f t="shared" si="1"/>
        <v>0.30054953636191739</v>
      </c>
      <c r="AM15" s="21">
        <f t="shared" si="1"/>
        <v>0.2393668799294475</v>
      </c>
      <c r="AN15" s="21">
        <f t="shared" si="1"/>
        <v>0.40271141232030588</v>
      </c>
      <c r="AO15" s="21">
        <f t="shared" si="1"/>
        <v>0.45638819378528978</v>
      </c>
      <c r="AP15" s="21">
        <f t="shared" si="1"/>
        <v>0.48216632915548274</v>
      </c>
      <c r="AQ15" s="21">
        <f t="shared" si="1"/>
        <v>0.43025961588852207</v>
      </c>
      <c r="AR15" s="21">
        <f t="shared" si="1"/>
        <v>0.37467184861375502</v>
      </c>
      <c r="AS15" s="21">
        <f t="shared" si="1"/>
        <v>0.45039132398324999</v>
      </c>
      <c r="AT15" s="21">
        <f t="shared" si="1"/>
        <v>0.30931179425809574</v>
      </c>
      <c r="AU15" s="21">
        <f t="shared" si="1"/>
        <v>0.42443558699289036</v>
      </c>
      <c r="AV15" s="21">
        <f t="shared" si="1"/>
        <v>0.4108579241798182</v>
      </c>
      <c r="AW15" s="21">
        <f t="shared" si="1"/>
        <v>0.41733728570054879</v>
      </c>
      <c r="AX15" s="21">
        <f t="shared" si="1"/>
        <v>0.44432116060133675</v>
      </c>
      <c r="AY15" s="21">
        <f t="shared" si="1"/>
        <v>0.37274711533507499</v>
      </c>
      <c r="AZ15" s="21">
        <f t="shared" si="1"/>
        <v>0.41779734643316618</v>
      </c>
      <c r="BA15" s="21">
        <f t="shared" si="1"/>
        <v>0.43277484047856613</v>
      </c>
      <c r="BB15" s="21">
        <f t="shared" si="1"/>
        <v>0.50304553366664095</v>
      </c>
      <c r="BC15" s="21">
        <f t="shared" si="1"/>
        <v>0.5157303321090988</v>
      </c>
      <c r="BD15" s="21">
        <f t="shared" si="1"/>
        <v>0.49791640388030239</v>
      </c>
      <c r="BE15" s="21">
        <f t="shared" si="1"/>
        <v>0.48540127399073912</v>
      </c>
      <c r="BF15" s="21">
        <f t="shared" si="1"/>
        <v>0.34819009451684607</v>
      </c>
      <c r="BG15" s="21">
        <f t="shared" si="1"/>
        <v>0.25826570611519012</v>
      </c>
      <c r="BH15" s="21">
        <f t="shared" si="1"/>
        <v>0.45807174337431189</v>
      </c>
      <c r="BI15" s="21">
        <f t="shared" si="1"/>
        <v>0.5084546981547301</v>
      </c>
      <c r="BJ15" s="21">
        <f t="shared" si="1"/>
        <v>0.30721442882244865</v>
      </c>
      <c r="BK15" s="21">
        <f t="shared" si="1"/>
        <v>0.45492510841975958</v>
      </c>
      <c r="BL15" s="21">
        <f t="shared" si="1"/>
        <v>0.40327865333719537</v>
      </c>
      <c r="BM15" s="21">
        <f t="shared" si="1"/>
        <v>0.42328688372074463</v>
      </c>
      <c r="BN15" s="21">
        <f t="shared" ref="BN15:CS15" si="2">BN6+BN7-BN9-BN10</f>
        <v>0.54951372820237299</v>
      </c>
      <c r="BO15" s="21">
        <f t="shared" si="2"/>
        <v>0.70602718950610543</v>
      </c>
      <c r="BP15" s="21">
        <f t="shared" si="2"/>
        <v>0.40200743690814533</v>
      </c>
      <c r="BQ15" s="21">
        <f t="shared" si="2"/>
        <v>0.31659376808071282</v>
      </c>
      <c r="BR15" s="21">
        <f t="shared" si="2"/>
        <v>0.56673169813949409</v>
      </c>
      <c r="BS15" s="21">
        <f t="shared" si="2"/>
        <v>0.42681565980512709</v>
      </c>
      <c r="BT15" s="21">
        <f t="shared" si="2"/>
        <v>0.15954924148334768</v>
      </c>
      <c r="BU15" s="21">
        <f t="shared" si="2"/>
        <v>0.41532698937845891</v>
      </c>
      <c r="BV15" s="21">
        <f t="shared" si="2"/>
        <v>0.29929939642845299</v>
      </c>
      <c r="BW15" s="21">
        <f t="shared" si="2"/>
        <v>0.56693336367592795</v>
      </c>
      <c r="BX15" s="21">
        <f t="shared" si="2"/>
        <v>-0.11019622728203807</v>
      </c>
      <c r="BY15" s="21">
        <f t="shared" si="2"/>
        <v>0.41282691110054109</v>
      </c>
      <c r="BZ15" s="21">
        <f t="shared" si="2"/>
        <v>0.38720843053565224</v>
      </c>
      <c r="CA15" s="21">
        <f t="shared" si="2"/>
        <v>0.54193461678074761</v>
      </c>
      <c r="CB15" s="21">
        <f t="shared" si="2"/>
        <v>0.67805484136122518</v>
      </c>
      <c r="CC15" s="21">
        <f t="shared" si="2"/>
        <v>0.53271388059636104</v>
      </c>
      <c r="CD15" s="21">
        <f t="shared" si="2"/>
        <v>0.63821019559533942</v>
      </c>
      <c r="CE15" s="21">
        <f t="shared" si="2"/>
        <v>0.44410915455041722</v>
      </c>
      <c r="CF15" s="21">
        <f t="shared" si="2"/>
        <v>0.52025721955425119</v>
      </c>
      <c r="CG15" s="21">
        <f t="shared" si="2"/>
        <v>0.58469604552695753</v>
      </c>
      <c r="CH15" s="21">
        <f t="shared" si="2"/>
        <v>7.1496036597885698E-2</v>
      </c>
      <c r="CI15" s="21">
        <f t="shared" si="2"/>
        <v>0.44481922408597252</v>
      </c>
      <c r="CJ15" s="21">
        <f t="shared" si="2"/>
        <v>0.28597159923320686</v>
      </c>
      <c r="CK15" s="21">
        <f t="shared" si="2"/>
        <v>0.41516505932409314</v>
      </c>
      <c r="CL15" s="21">
        <f t="shared" si="2"/>
        <v>0.55380014233719133</v>
      </c>
      <c r="CM15" s="21">
        <f t="shared" si="2"/>
        <v>0.1001651334090128</v>
      </c>
      <c r="CN15" s="21">
        <f t="shared" si="2"/>
        <v>0.94624541186284472</v>
      </c>
      <c r="CO15" s="21">
        <f t="shared" si="2"/>
        <v>0.4977430418725371</v>
      </c>
      <c r="CP15" s="21">
        <f t="shared" si="2"/>
        <v>0.24672743295587199</v>
      </c>
      <c r="CQ15" s="21">
        <f t="shared" si="2"/>
        <v>0.60225424164559338</v>
      </c>
      <c r="CR15" s="21">
        <f t="shared" si="2"/>
        <v>0.23870727733339758</v>
      </c>
      <c r="CS15" s="21">
        <f t="shared" si="2"/>
        <v>-0.28121321059857163</v>
      </c>
      <c r="CT15" s="21">
        <f t="shared" ref="CT15:EB15" si="3">CT6+CT7-CT9-CT10</f>
        <v>0.29621791070630066</v>
      </c>
      <c r="CU15" s="21">
        <f t="shared" si="3"/>
        <v>0.79663809868979607</v>
      </c>
      <c r="CV15" s="21">
        <f t="shared" si="3"/>
        <v>6.9473922603000379E-2</v>
      </c>
      <c r="CW15" s="21">
        <f t="shared" si="3"/>
        <v>0.50688244589574039</v>
      </c>
      <c r="CX15" s="21">
        <f t="shared" si="3"/>
        <v>0.34194360579634009</v>
      </c>
      <c r="CY15" s="21">
        <f t="shared" si="3"/>
        <v>0.32905325714560729</v>
      </c>
      <c r="CZ15" s="21">
        <f t="shared" si="3"/>
        <v>0.7579870744728846</v>
      </c>
      <c r="DA15" s="21">
        <f t="shared" si="3"/>
        <v>9.4070963968590049E-2</v>
      </c>
      <c r="DB15" s="21">
        <f t="shared" si="3"/>
        <v>0.19836175747577137</v>
      </c>
      <c r="DC15" s="21">
        <f t="shared" si="3"/>
        <v>0.58243824238933051</v>
      </c>
      <c r="DD15" s="21">
        <f t="shared" si="3"/>
        <v>9.2659261772066459E-2</v>
      </c>
      <c r="DE15" s="21">
        <f t="shared" si="3"/>
        <v>0.38948053468277199</v>
      </c>
      <c r="DF15" s="21">
        <f t="shared" si="3"/>
        <v>0.50814712457979738</v>
      </c>
      <c r="DG15" s="21">
        <f t="shared" si="3"/>
        <v>0.32063510303726123</v>
      </c>
      <c r="DH15" s="21">
        <f t="shared" si="3"/>
        <v>0.55745714671677971</v>
      </c>
      <c r="DI15" s="21">
        <f t="shared" si="3"/>
        <v>0.39603197367340331</v>
      </c>
      <c r="DJ15" s="21">
        <f t="shared" si="3"/>
        <v>0.61218410259568035</v>
      </c>
      <c r="DK15" s="21">
        <f t="shared" si="3"/>
        <v>-0.60301493528599825</v>
      </c>
      <c r="DL15" s="21">
        <f t="shared" si="3"/>
        <v>0.62592817709768223</v>
      </c>
      <c r="DM15" s="21">
        <f t="shared" si="3"/>
        <v>0.37948093496150176</v>
      </c>
      <c r="DN15" s="21">
        <f t="shared" si="3"/>
        <v>-6.9192865336652309E-2</v>
      </c>
      <c r="DO15" s="21">
        <f t="shared" si="3"/>
        <v>0.17644632261149751</v>
      </c>
      <c r="DP15" s="21">
        <f t="shared" si="3"/>
        <v>0.53729355778890697</v>
      </c>
      <c r="DQ15" s="21">
        <f t="shared" si="3"/>
        <v>0.38045877451356303</v>
      </c>
      <c r="DR15" s="21">
        <f t="shared" si="3"/>
        <v>0.49062769681152862</v>
      </c>
      <c r="DS15" s="21">
        <f t="shared" si="3"/>
        <v>0</v>
      </c>
      <c r="DT15" s="21">
        <f t="shared" si="3"/>
        <v>0.39042919430505185</v>
      </c>
      <c r="DU15" s="21">
        <f t="shared" si="3"/>
        <v>0.54516950262453934</v>
      </c>
      <c r="DV15" s="21">
        <f t="shared" si="3"/>
        <v>0.35827070867728977</v>
      </c>
      <c r="DW15" s="21">
        <f t="shared" si="3"/>
        <v>0.70050225389586451</v>
      </c>
      <c r="DX15" s="21">
        <f t="shared" si="3"/>
        <v>0.83380021128509163</v>
      </c>
      <c r="DY15" s="21">
        <f t="shared" si="3"/>
        <v>0.24970227265072051</v>
      </c>
      <c r="DZ15" s="21">
        <f t="shared" si="3"/>
        <v>0.37797459291488411</v>
      </c>
      <c r="EA15" s="21">
        <f t="shared" si="3"/>
        <v>-0.66795539122736436</v>
      </c>
      <c r="EB15" s="21">
        <f t="shared" si="3"/>
        <v>0.68166490849323003</v>
      </c>
    </row>
  </sheetData>
  <mergeCells count="10">
    <mergeCell ref="BS4:CL4"/>
    <mergeCell ref="CM4:DF4"/>
    <mergeCell ref="DG4:DZ4"/>
    <mergeCell ref="EA4:EB4"/>
    <mergeCell ref="C4:D4"/>
    <mergeCell ref="E4:J4"/>
    <mergeCell ref="K4:U4"/>
    <mergeCell ref="V4:AD4"/>
    <mergeCell ref="AE4:AX4"/>
    <mergeCell ref="AY4:B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 page</vt:lpstr>
      <vt:lpstr>Q1 - Summary</vt:lpstr>
      <vt:lpstr>Q1a</vt:lpstr>
      <vt:lpstr>Q1b</vt:lpstr>
      <vt:lpstr>Q1c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</dc:creator>
  <cp:lastModifiedBy>Ken</cp:lastModifiedBy>
  <dcterms:created xsi:type="dcterms:W3CDTF">2026-08-17T11:04:51Z</dcterms:created>
  <dcterms:modified xsi:type="dcterms:W3CDTF">2026-08-17T11:13:40Z</dcterms:modified>
</cp:coreProperties>
</file>